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handa\Desktop\AMAP\"/>
    </mc:Choice>
  </mc:AlternateContent>
  <bookViews>
    <workbookView xWindow="0" yWindow="0" windowWidth="20490" windowHeight="7620" tabRatio="198"/>
  </bookViews>
  <sheets>
    <sheet name="Automne-hiver 2020-2021" sheetId="1" r:id="rId1"/>
  </sheets>
  <definedNames>
    <definedName name="BCDTYP">#REF!</definedName>
    <definedName name="BLIBTYP">#REF!</definedName>
    <definedName name="_xlnm.Print_Area" localSheetId="0">'Automne-hiver 2020-2021'!$A$1:$AG$37</definedName>
  </definedNames>
  <calcPr calcId="162913"/>
</workbook>
</file>

<file path=xl/calcChain.xml><?xml version="1.0" encoding="utf-8"?>
<calcChain xmlns="http://schemas.openxmlformats.org/spreadsheetml/2006/main">
  <c r="AF31" i="1" l="1"/>
  <c r="AG31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7" i="1"/>
  <c r="AG28" i="1"/>
  <c r="AG29" i="1"/>
  <c r="AG30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7" i="1"/>
  <c r="AF28" i="1"/>
  <c r="AF29" i="1"/>
  <c r="AF30" i="1"/>
  <c r="AG8" i="1"/>
  <c r="AF8" i="1"/>
</calcChain>
</file>

<file path=xl/sharedStrings.xml><?xml version="1.0" encoding="utf-8"?>
<sst xmlns="http://schemas.openxmlformats.org/spreadsheetml/2006/main" count="57" uniqueCount="40">
  <si>
    <t>TOTAUX</t>
  </si>
  <si>
    <t>Nbre</t>
  </si>
  <si>
    <t>Total</t>
  </si>
  <si>
    <t xml:space="preserve">        </t>
  </si>
  <si>
    <t>courriel :   amapdelacrau@gmail.com        site: www.amapdelacrau.fr</t>
  </si>
  <si>
    <t xml:space="preserve">Nom  - Prénom :  </t>
  </si>
  <si>
    <t xml:space="preserve">Téléphone :       </t>
  </si>
  <si>
    <t xml:space="preserve">Courriel : </t>
  </si>
  <si>
    <t>Désignation des pains</t>
  </si>
  <si>
    <t>Prix unitaire</t>
  </si>
  <si>
    <t>TOTAL</t>
  </si>
  <si>
    <t>500 g</t>
  </si>
  <si>
    <t>700 g</t>
  </si>
  <si>
    <t xml:space="preserve">1kg </t>
  </si>
  <si>
    <t>PAINS SPECIAUX</t>
  </si>
  <si>
    <t>250g</t>
  </si>
  <si>
    <t xml:space="preserve">250g </t>
  </si>
  <si>
    <t>poids du pain</t>
  </si>
  <si>
    <t xml:space="preserve">FILLACIER paysan boulanger    </t>
  </si>
  <si>
    <t>J'ai compris et accepte le contrat d'engagement et fournis ….... chèque(s)  à l'ordre du GAEC des barettes d'un montant total de …............€ 
ou  total en ROUES : …………………………………..</t>
  </si>
  <si>
    <t xml:space="preserve">                 correspondant/ts au ….. livraisons du ..../..../......... au ..../..../.........</t>
  </si>
  <si>
    <r>
      <rPr>
        <b/>
        <sz val="9"/>
        <color theme="1"/>
        <rFont val="Arial Narrow"/>
        <family val="2"/>
      </rPr>
      <t>PAYSAN</t>
    </r>
    <r>
      <rPr>
        <sz val="9"/>
        <color theme="1"/>
        <rFont val="Arial Narrow"/>
        <family val="2"/>
      </rPr>
      <t xml:space="preserve">
 (pain complet en mélange de blés anciens)</t>
    </r>
  </si>
  <si>
    <r>
      <rPr>
        <b/>
        <sz val="9"/>
        <color theme="1"/>
        <rFont val="Arial Narrow"/>
        <family val="2"/>
      </rPr>
      <t>PAIN AUX GRAINES</t>
    </r>
    <r>
      <rPr>
        <sz val="9"/>
        <color theme="1"/>
        <rFont val="Arial Narrow"/>
        <family val="2"/>
      </rPr>
      <t xml:space="preserve">
 (mélange blés anciens, seigle, petit épeautre, graines de lin, tournesol, sésame sur le dessus)</t>
    </r>
  </si>
  <si>
    <r>
      <rPr>
        <b/>
        <sz val="9"/>
        <color theme="1"/>
        <rFont val="Arial Narrow"/>
        <family val="2"/>
      </rPr>
      <t>PETIT EPEAUTRE ET BLE COMPLET</t>
    </r>
    <r>
      <rPr>
        <sz val="9"/>
        <color theme="1"/>
        <rFont val="Arial Narrow"/>
        <family val="2"/>
      </rPr>
      <t xml:space="preserve">
50/50
 </t>
    </r>
  </si>
  <si>
    <r>
      <rPr>
        <b/>
        <sz val="9"/>
        <color theme="1"/>
        <rFont val="Arial Narrow"/>
        <family val="2"/>
      </rPr>
      <t>PETIT ENGRAIN</t>
    </r>
    <r>
      <rPr>
        <sz val="9"/>
        <color theme="1"/>
        <rFont val="Arial Narrow"/>
        <family val="2"/>
      </rPr>
      <t xml:space="preserve">
 (100% petit épeautre, levain de petit épeautre)</t>
    </r>
  </si>
  <si>
    <r>
      <rPr>
        <b/>
        <sz val="9"/>
        <color theme="1"/>
        <rFont val="Arial Narrow"/>
        <family val="2"/>
      </rPr>
      <t>PAIN BIS, SEMI-COMPLET</t>
    </r>
    <r>
      <rPr>
        <sz val="9"/>
        <color theme="1"/>
        <rFont val="Arial Narrow"/>
        <family val="2"/>
      </rPr>
      <t xml:space="preserve">
 </t>
    </r>
  </si>
  <si>
    <r>
      <rPr>
        <b/>
        <sz val="9"/>
        <color theme="1"/>
        <rFont val="Arial Narrow"/>
        <family val="2"/>
      </rPr>
      <t>PAIN METEIL</t>
    </r>
    <r>
      <rPr>
        <sz val="9"/>
        <color theme="1"/>
        <rFont val="Arial Narrow"/>
        <family val="2"/>
      </rPr>
      <t xml:space="preserve">
 (seigle et blé 50/50)</t>
    </r>
  </si>
  <si>
    <r>
      <rPr>
        <b/>
        <sz val="9"/>
        <color theme="1"/>
        <rFont val="Arial Narrow"/>
        <family val="2"/>
      </rPr>
      <t>PAIN AUX NOIX</t>
    </r>
    <r>
      <rPr>
        <sz val="9"/>
        <color theme="1"/>
        <rFont val="Arial Narrow"/>
        <family val="2"/>
      </rPr>
      <t xml:space="preserve"> 500 g</t>
    </r>
  </si>
  <si>
    <r>
      <rPr>
        <b/>
        <sz val="9"/>
        <color theme="1"/>
        <rFont val="Arial Narrow"/>
        <family val="2"/>
      </rPr>
      <t>PAIN SPORTIF</t>
    </r>
    <r>
      <rPr>
        <sz val="9"/>
        <color theme="1"/>
        <rFont val="Arial Narrow"/>
        <family val="2"/>
      </rPr>
      <t xml:space="preserve"> (fruits secs + muesli) 500 g</t>
    </r>
  </si>
  <si>
    <r>
      <rPr>
        <b/>
        <sz val="9"/>
        <color theme="1"/>
        <rFont val="Arial Narrow"/>
        <family val="2"/>
      </rPr>
      <t>PAIN AUX OLIVES</t>
    </r>
    <r>
      <rPr>
        <sz val="9"/>
        <color theme="1"/>
        <rFont val="Arial Narrow"/>
        <family val="2"/>
      </rPr>
      <t xml:space="preserve"> 250 g</t>
    </r>
  </si>
  <si>
    <r>
      <rPr>
        <b/>
        <sz val="9"/>
        <color theme="1"/>
        <rFont val="Arial Narrow"/>
        <family val="2"/>
      </rPr>
      <t>PAIN BRIOCHE</t>
    </r>
    <r>
      <rPr>
        <sz val="9"/>
        <color theme="1"/>
        <rFont val="Arial Narrow"/>
        <family val="2"/>
      </rPr>
      <t xml:space="preserve"> FIGUES ET GRAINES DE TOURNESOL 
250 g</t>
    </r>
  </si>
  <si>
    <t>……………………………………….@........................................</t>
  </si>
  <si>
    <r>
      <t xml:space="preserve">
</t>
    </r>
    <r>
      <rPr>
        <b/>
        <sz val="14"/>
        <rFont val="Calibri"/>
        <family val="2"/>
        <scheme val="minor"/>
      </rPr>
      <t xml:space="preserve">CONTRAT PAINS - PRINTEMPS ETE 2022  - </t>
    </r>
    <r>
      <rPr>
        <b/>
        <sz val="12"/>
        <rFont val="Calibri"/>
        <family val="2"/>
        <scheme val="minor"/>
      </rPr>
      <t xml:space="preserve">entre 
producteur : artisan boulanger </t>
    </r>
    <r>
      <rPr>
        <b/>
        <u/>
        <sz val="12"/>
        <rFont val="Calibri"/>
        <family val="2"/>
        <scheme val="minor"/>
      </rPr>
      <t>MATTHIEU FILLACIER   - GAEC DES BARETTES</t>
    </r>
    <r>
      <rPr>
        <b/>
        <sz val="12"/>
        <rFont val="Calibri"/>
        <family val="2"/>
        <scheme val="minor"/>
      </rPr>
      <t xml:space="preserve"> 1034 Chemin des Barettes - 13300 Salon de Provence Label Ecocert 13/142633/1228427
 et Mme/Mr : …………………………………..</t>
    </r>
  </si>
  <si>
    <t>OCTOBRE</t>
  </si>
  <si>
    <t>NOVEMBRE</t>
  </si>
  <si>
    <t>DECEMBRE</t>
  </si>
  <si>
    <t>JANVIER</t>
  </si>
  <si>
    <t>FEVRIER</t>
  </si>
  <si>
    <t>MARS</t>
  </si>
  <si>
    <t xml:space="preserve">DISTRIBUTIONS LE MARDI - parking de l'IUT de Salon de Provence de 18h-19h  
peut etre décalé de (18h30 -19h30)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</si>
</sst>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  <numFmt numFmtId="165" formatCode="#,##0.00\ [$€-40C];[Red]\-#,##0.00\ [$€-40C]"/>
    <numFmt numFmtId="166" formatCode="_ * #,##0.00_)\ [$€-1]_ ;_ * \(#,##0.00\)\ [$€-1]_ ;_ * &quot;-&quot;??_)\ [$€-1]_ ;_ @_ 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2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9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omic Sans MS"/>
      <family val="4"/>
    </font>
    <font>
      <b/>
      <sz val="10"/>
      <color indexed="12"/>
      <name val="Arial"/>
      <family val="2"/>
      <charset val="1"/>
    </font>
    <font>
      <sz val="9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Comic Sans MS"/>
      <family val="4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sz val="11"/>
      <color theme="5" tint="-0.249977111117893"/>
      <name val="Arial Narrow"/>
      <family val="2"/>
    </font>
    <font>
      <b/>
      <sz val="14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62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1"/>
      <name val="Arial Narrow"/>
      <family val="2"/>
    </font>
    <font>
      <b/>
      <sz val="14"/>
      <color indexed="8"/>
      <name val="Arial"/>
      <family val="2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27"/>
      </patternFill>
    </fill>
    <fill>
      <patternFill patternType="solid">
        <fgColor rgb="FFFF66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60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indexed="8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/>
      <top style="medium">
        <color auto="1"/>
      </top>
      <bottom style="medium">
        <color auto="1"/>
      </bottom>
      <diagonal/>
    </border>
    <border>
      <left style="hair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hair">
        <color indexed="8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hair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auto="1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 style="thin">
        <color indexed="64"/>
      </bottom>
      <diagonal/>
    </border>
    <border>
      <left style="hair">
        <color indexed="8"/>
      </left>
      <right/>
      <top style="medium">
        <color auto="1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medium">
        <color auto="1"/>
      </top>
      <bottom style="thin">
        <color indexed="64"/>
      </bottom>
      <diagonal/>
    </border>
    <border>
      <left/>
      <right style="hair">
        <color indexed="8"/>
      </right>
      <top style="medium">
        <color auto="1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medium">
        <color auto="1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medium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 diagonalUp="1" diagonalDown="1">
      <left style="hair">
        <color indexed="8"/>
      </left>
      <right style="thin">
        <color indexed="8"/>
      </right>
      <top/>
      <bottom style="hair">
        <color indexed="8"/>
      </bottom>
      <diagonal style="hair">
        <color indexed="8"/>
      </diagonal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 style="thin">
        <color auto="1"/>
      </bottom>
      <diagonal/>
    </border>
    <border>
      <left style="hair">
        <color indexed="8"/>
      </left>
      <right/>
      <top style="medium">
        <color auto="1"/>
      </top>
      <bottom style="thin">
        <color auto="1"/>
      </bottom>
      <diagonal/>
    </border>
    <border>
      <left style="hair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hair">
        <color indexed="8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hair">
        <color indexed="8"/>
      </right>
      <top style="thin">
        <color auto="1"/>
      </top>
      <bottom/>
      <diagonal/>
    </border>
    <border>
      <left style="hair">
        <color indexed="8"/>
      </left>
      <right style="hair">
        <color indexed="8"/>
      </right>
      <top style="thin">
        <color auto="1"/>
      </top>
      <bottom/>
      <diagonal/>
    </border>
    <border>
      <left style="hair">
        <color indexed="8"/>
      </left>
      <right/>
      <top style="thin">
        <color auto="1"/>
      </top>
      <bottom/>
      <diagonal/>
    </border>
    <border>
      <left style="hair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hair">
        <color indexed="8"/>
      </right>
      <top style="thin">
        <color auto="1"/>
      </top>
      <bottom/>
      <diagonal/>
    </border>
    <border>
      <left style="hair">
        <color indexed="8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hair">
        <color indexed="8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8"/>
      </right>
      <top style="thin">
        <color auto="1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9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7" borderId="0" xfId="0" applyFill="1"/>
    <xf numFmtId="0" fontId="0" fillId="7" borderId="0" xfId="0" applyFont="1" applyFill="1" applyAlignment="1">
      <alignment horizontal="left" vertical="center" indent="1"/>
    </xf>
    <xf numFmtId="0" fontId="0" fillId="7" borderId="0" xfId="0" applyFont="1" applyFill="1" applyAlignment="1">
      <alignment horizontal="center" vertical="center"/>
    </xf>
    <xf numFmtId="0" fontId="7" fillId="7" borderId="7" xfId="0" applyFont="1" applyFill="1" applyBorder="1" applyAlignment="1">
      <alignment horizontal="left" vertical="center" indent="1"/>
    </xf>
    <xf numFmtId="0" fontId="0" fillId="7" borderId="2" xfId="0" applyFill="1" applyBorder="1"/>
    <xf numFmtId="0" fontId="8" fillId="7" borderId="2" xfId="0" applyFont="1" applyFill="1" applyBorder="1" applyAlignment="1">
      <alignment horizontal="left" vertical="center" wrapText="1" indent="1"/>
    </xf>
    <xf numFmtId="0" fontId="0" fillId="7" borderId="2" xfId="0" applyFill="1" applyBorder="1" applyAlignment="1">
      <alignment vertical="center"/>
    </xf>
    <xf numFmtId="0" fontId="9" fillId="7" borderId="2" xfId="0" applyFont="1" applyFill="1" applyBorder="1" applyAlignment="1">
      <alignment horizontal="left" vertical="center" indent="1"/>
    </xf>
    <xf numFmtId="0" fontId="8" fillId="7" borderId="2" xfId="0" applyFont="1" applyFill="1" applyBorder="1" applyAlignment="1"/>
    <xf numFmtId="0" fontId="9" fillId="7" borderId="2" xfId="0" applyFont="1" applyFill="1" applyBorder="1" applyAlignment="1">
      <alignment horizontal="center"/>
    </xf>
    <xf numFmtId="0" fontId="0" fillId="7" borderId="2" xfId="0" applyFill="1" applyBorder="1" applyAlignment="1"/>
    <xf numFmtId="0" fontId="0" fillId="7" borderId="2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0" xfId="0" applyFont="1" applyFill="1" applyAlignment="1">
      <alignment vertical="center"/>
    </xf>
    <xf numFmtId="0" fontId="13" fillId="7" borderId="0" xfId="0" applyFont="1" applyFill="1" applyBorder="1" applyAlignment="1">
      <alignment horizontal="left" vertical="center" indent="2"/>
    </xf>
    <xf numFmtId="0" fontId="15" fillId="7" borderId="0" xfId="0" applyFont="1" applyFill="1" applyAlignment="1">
      <alignment vertical="center"/>
    </xf>
    <xf numFmtId="0" fontId="14" fillId="7" borderId="0" xfId="0" applyFont="1" applyFill="1" applyBorder="1" applyAlignment="1">
      <alignment horizontal="left"/>
    </xf>
    <xf numFmtId="0" fontId="0" fillId="7" borderId="0" xfId="0" applyFont="1" applyFill="1" applyAlignment="1">
      <alignment horizontal="left" vertical="center"/>
    </xf>
    <xf numFmtId="0" fontId="8" fillId="7" borderId="11" xfId="0" applyFont="1" applyFill="1" applyBorder="1" applyAlignment="1">
      <alignment horizontal="left" wrapText="1" indent="1"/>
    </xf>
    <xf numFmtId="0" fontId="0" fillId="7" borderId="11" xfId="0" applyFill="1" applyBorder="1" applyAlignment="1"/>
    <xf numFmtId="0" fontId="9" fillId="7" borderId="11" xfId="0" applyFont="1" applyFill="1" applyBorder="1" applyAlignment="1">
      <alignment horizontal="left" vertical="center" indent="1"/>
    </xf>
    <xf numFmtId="0" fontId="0" fillId="7" borderId="11" xfId="0" applyFill="1" applyBorder="1"/>
    <xf numFmtId="0" fontId="8" fillId="7" borderId="11" xfId="0" applyFont="1" applyFill="1" applyBorder="1" applyAlignment="1"/>
    <xf numFmtId="0" fontId="7" fillId="7" borderId="12" xfId="0" applyFont="1" applyFill="1" applyBorder="1" applyAlignment="1">
      <alignment horizontal="left" vertical="center" indent="1"/>
    </xf>
    <xf numFmtId="0" fontId="10" fillId="7" borderId="5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left" vertical="center" indent="2"/>
    </xf>
    <xf numFmtId="0" fontId="8" fillId="7" borderId="14" xfId="0" applyFont="1" applyFill="1" applyBorder="1" applyAlignment="1">
      <alignment horizontal="left" vertical="center" indent="2"/>
    </xf>
    <xf numFmtId="0" fontId="8" fillId="7" borderId="18" xfId="0" applyFont="1" applyFill="1" applyBorder="1" applyAlignment="1">
      <alignment horizontal="left" vertical="center" indent="2"/>
    </xf>
    <xf numFmtId="0" fontId="8" fillId="7" borderId="8" xfId="0" applyFont="1" applyFill="1" applyBorder="1" applyAlignment="1">
      <alignment horizontal="left" vertical="center" indent="2"/>
    </xf>
    <xf numFmtId="0" fontId="10" fillId="7" borderId="1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left" vertical="center" textRotation="90"/>
    </xf>
    <xf numFmtId="0" fontId="6" fillId="7" borderId="0" xfId="0" applyFont="1" applyFill="1" applyBorder="1" applyAlignment="1">
      <alignment horizontal="left" vertical="center" textRotation="90"/>
    </xf>
    <xf numFmtId="165" fontId="0" fillId="7" borderId="0" xfId="0" applyNumberFormat="1" applyFont="1" applyFill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left" vertical="center" indent="2"/>
    </xf>
    <xf numFmtId="0" fontId="8" fillId="7" borderId="11" xfId="0" applyFont="1" applyFill="1" applyBorder="1" applyAlignment="1">
      <alignment horizontal="left" vertical="center" indent="2"/>
    </xf>
    <xf numFmtId="0" fontId="0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/>
    <xf numFmtId="0" fontId="0" fillId="0" borderId="36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6" xfId="0" applyFill="1" applyBorder="1"/>
    <xf numFmtId="0" fontId="22" fillId="9" borderId="35" xfId="0" applyFont="1" applyFill="1" applyBorder="1" applyAlignment="1">
      <alignment horizontal="center"/>
    </xf>
    <xf numFmtId="0" fontId="10" fillId="7" borderId="47" xfId="0" applyFont="1" applyFill="1" applyBorder="1" applyAlignment="1">
      <alignment horizontal="center" vertical="center"/>
    </xf>
    <xf numFmtId="0" fontId="22" fillId="9" borderId="23" xfId="0" applyFont="1" applyFill="1" applyBorder="1" applyAlignment="1">
      <alignment horizontal="center"/>
    </xf>
    <xf numFmtId="166" fontId="23" fillId="9" borderId="35" xfId="11" applyNumberFormat="1" applyFont="1" applyFill="1" applyBorder="1" applyAlignment="1" applyProtection="1">
      <alignment horizontal="center"/>
    </xf>
    <xf numFmtId="0" fontId="0" fillId="9" borderId="41" xfId="0" applyFont="1" applyFill="1" applyBorder="1" applyAlignment="1">
      <alignment horizontal="center" vertical="center"/>
    </xf>
    <xf numFmtId="0" fontId="0" fillId="9" borderId="42" xfId="0" applyFont="1" applyFill="1" applyBorder="1" applyAlignment="1">
      <alignment horizontal="center" vertical="center"/>
    </xf>
    <xf numFmtId="0" fontId="0" fillId="9" borderId="43" xfId="0" applyFont="1" applyFill="1" applyBorder="1" applyAlignment="1">
      <alignment horizontal="center" vertical="center"/>
    </xf>
    <xf numFmtId="0" fontId="0" fillId="9" borderId="44" xfId="0" applyFont="1" applyFill="1" applyBorder="1" applyAlignment="1">
      <alignment horizontal="center" vertical="center"/>
    </xf>
    <xf numFmtId="0" fontId="0" fillId="9" borderId="45" xfId="0" applyFont="1" applyFill="1" applyBorder="1" applyAlignment="1">
      <alignment horizontal="center" vertical="center"/>
    </xf>
    <xf numFmtId="0" fontId="0" fillId="9" borderId="40" xfId="0" applyFont="1" applyFill="1" applyBorder="1" applyAlignment="1">
      <alignment vertical="center"/>
    </xf>
    <xf numFmtId="0" fontId="0" fillId="9" borderId="40" xfId="0" applyFill="1" applyBorder="1" applyAlignment="1">
      <alignment vertical="center"/>
    </xf>
    <xf numFmtId="0" fontId="0" fillId="9" borderId="40" xfId="0" applyFill="1" applyBorder="1"/>
    <xf numFmtId="0" fontId="27" fillId="7" borderId="0" xfId="0" applyFont="1" applyFill="1" applyBorder="1" applyAlignment="1">
      <alignment horizontal="center" vertical="center"/>
    </xf>
    <xf numFmtId="44" fontId="28" fillId="7" borderId="0" xfId="11" applyFont="1" applyFill="1" applyBorder="1" applyAlignment="1" applyProtection="1">
      <alignment horizontal="center"/>
    </xf>
    <xf numFmtId="0" fontId="26" fillId="7" borderId="0" xfId="0" applyFont="1" applyFill="1" applyAlignment="1">
      <alignment horizontal="center" vertical="center"/>
    </xf>
    <xf numFmtId="0" fontId="29" fillId="7" borderId="0" xfId="0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6" fillId="7" borderId="0" xfId="0" applyFont="1" applyFill="1" applyAlignment="1">
      <alignment horizontal="left" vertical="center" indent="1"/>
    </xf>
    <xf numFmtId="0" fontId="30" fillId="7" borderId="0" xfId="10" applyFont="1" applyFill="1"/>
    <xf numFmtId="0" fontId="21" fillId="11" borderId="49" xfId="0" applyFont="1" applyFill="1" applyBorder="1" applyAlignment="1">
      <alignment horizontal="center" vertical="center"/>
    </xf>
    <xf numFmtId="0" fontId="21" fillId="11" borderId="50" xfId="0" applyFont="1" applyFill="1" applyBorder="1" applyAlignment="1">
      <alignment horizontal="center" vertical="center"/>
    </xf>
    <xf numFmtId="44" fontId="23" fillId="11" borderId="51" xfId="11" applyFont="1" applyFill="1" applyBorder="1" applyAlignment="1" applyProtection="1">
      <alignment horizontal="center"/>
    </xf>
    <xf numFmtId="0" fontId="0" fillId="11" borderId="50" xfId="0" applyFont="1" applyFill="1" applyBorder="1" applyAlignment="1">
      <alignment horizontal="center" vertical="center"/>
    </xf>
    <xf numFmtId="0" fontId="9" fillId="11" borderId="35" xfId="0" applyFont="1" applyFill="1" applyBorder="1" applyAlignment="1">
      <alignment horizontal="center" vertical="center"/>
    </xf>
    <xf numFmtId="165" fontId="9" fillId="11" borderId="30" xfId="0" applyNumberFormat="1" applyFont="1" applyFill="1" applyBorder="1" applyAlignment="1">
      <alignment horizontal="center" vertical="center"/>
    </xf>
    <xf numFmtId="0" fontId="12" fillId="11" borderId="0" xfId="0" applyFont="1" applyFill="1" applyAlignment="1">
      <alignment vertical="center"/>
    </xf>
    <xf numFmtId="0" fontId="12" fillId="11" borderId="0" xfId="0" applyFont="1" applyFill="1" applyBorder="1" applyAlignment="1">
      <alignment vertical="center"/>
    </xf>
    <xf numFmtId="165" fontId="12" fillId="11" borderId="0" xfId="0" applyNumberFormat="1" applyFont="1" applyFill="1" applyBorder="1" applyAlignment="1">
      <alignment horizontal="center" vertical="center"/>
    </xf>
    <xf numFmtId="0" fontId="0" fillId="11" borderId="0" xfId="0" applyFont="1" applyFill="1" applyAlignment="1">
      <alignment vertical="center"/>
    </xf>
    <xf numFmtId="0" fontId="20" fillId="11" borderId="52" xfId="0" applyFont="1" applyFill="1" applyBorder="1" applyAlignment="1">
      <alignment horizontal="center"/>
    </xf>
    <xf numFmtId="0" fontId="20" fillId="11" borderId="53" xfId="0" applyFont="1" applyFill="1" applyBorder="1" applyAlignment="1">
      <alignment horizontal="center"/>
    </xf>
    <xf numFmtId="0" fontId="20" fillId="11" borderId="54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166" fontId="23" fillId="0" borderId="33" xfId="11" applyNumberFormat="1" applyFont="1" applyFill="1" applyBorder="1" applyAlignment="1" applyProtection="1">
      <alignment horizontal="center"/>
    </xf>
    <xf numFmtId="0" fontId="22" fillId="0" borderId="25" xfId="0" applyFont="1" applyFill="1" applyBorder="1" applyAlignment="1">
      <alignment horizontal="center"/>
    </xf>
    <xf numFmtId="166" fontId="23" fillId="0" borderId="26" xfId="11" applyNumberFormat="1" applyFont="1" applyFill="1" applyBorder="1" applyAlignment="1" applyProtection="1">
      <alignment horizontal="center"/>
    </xf>
    <xf numFmtId="0" fontId="22" fillId="0" borderId="27" xfId="0" applyFont="1" applyFill="1" applyBorder="1" applyAlignment="1">
      <alignment horizontal="center"/>
    </xf>
    <xf numFmtId="166" fontId="23" fillId="0" borderId="37" xfId="11" applyNumberFormat="1" applyFont="1" applyFill="1" applyBorder="1" applyAlignment="1" applyProtection="1">
      <alignment horizontal="center"/>
    </xf>
    <xf numFmtId="0" fontId="22" fillId="0" borderId="38" xfId="0" applyFont="1" applyFill="1" applyBorder="1" applyAlignment="1">
      <alignment horizontal="center"/>
    </xf>
    <xf numFmtId="166" fontId="23" fillId="0" borderId="39" xfId="11" applyNumberFormat="1" applyFont="1" applyFill="1" applyBorder="1" applyAlignment="1" applyProtection="1">
      <alignment horizontal="center"/>
    </xf>
    <xf numFmtId="0" fontId="22" fillId="0" borderId="25" xfId="0" applyFont="1" applyFill="1" applyBorder="1" applyAlignment="1">
      <alignment horizontal="center" wrapText="1"/>
    </xf>
    <xf numFmtId="0" fontId="10" fillId="7" borderId="56" xfId="0" applyFont="1" applyFill="1" applyBorder="1" applyAlignment="1">
      <alignment horizontal="center" vertical="center"/>
    </xf>
    <xf numFmtId="0" fontId="0" fillId="9" borderId="62" xfId="0" applyFont="1" applyFill="1" applyBorder="1" applyAlignment="1">
      <alignment horizontal="center" vertical="center"/>
    </xf>
    <xf numFmtId="0" fontId="0" fillId="7" borderId="63" xfId="0" applyFont="1" applyFill="1" applyBorder="1" applyAlignment="1">
      <alignment horizontal="center" vertical="center"/>
    </xf>
    <xf numFmtId="0" fontId="0" fillId="7" borderId="64" xfId="0" applyFont="1" applyFill="1" applyBorder="1" applyAlignment="1">
      <alignment horizontal="center" vertical="center"/>
    </xf>
    <xf numFmtId="0" fontId="0" fillId="7" borderId="65" xfId="0" applyFont="1" applyFill="1" applyBorder="1" applyAlignment="1">
      <alignment horizontal="center" vertical="center"/>
    </xf>
    <xf numFmtId="0" fontId="0" fillId="7" borderId="66" xfId="0" applyFont="1" applyFill="1" applyBorder="1" applyAlignment="1">
      <alignment horizontal="center" vertical="center"/>
    </xf>
    <xf numFmtId="0" fontId="0" fillId="7" borderId="67" xfId="0" applyFont="1" applyFill="1" applyBorder="1" applyAlignment="1">
      <alignment horizontal="center" vertical="center"/>
    </xf>
    <xf numFmtId="0" fontId="0" fillId="7" borderId="68" xfId="0" applyFont="1" applyFill="1" applyBorder="1" applyAlignment="1">
      <alignment horizontal="center" vertical="center"/>
    </xf>
    <xf numFmtId="0" fontId="0" fillId="7" borderId="70" xfId="0" applyFont="1" applyFill="1" applyBorder="1" applyAlignment="1">
      <alignment horizontal="center" vertical="center"/>
    </xf>
    <xf numFmtId="165" fontId="0" fillId="8" borderId="69" xfId="0" applyNumberFormat="1" applyFont="1" applyFill="1" applyBorder="1" applyAlignment="1">
      <alignment horizontal="center" vertical="center"/>
    </xf>
    <xf numFmtId="0" fontId="0" fillId="7" borderId="71" xfId="0" applyFont="1" applyFill="1" applyBorder="1" applyAlignment="1">
      <alignment horizontal="center" vertical="center"/>
    </xf>
    <xf numFmtId="0" fontId="0" fillId="7" borderId="56" xfId="0" applyFont="1" applyFill="1" applyBorder="1" applyAlignment="1">
      <alignment horizontal="center" vertical="center"/>
    </xf>
    <xf numFmtId="0" fontId="0" fillId="7" borderId="58" xfId="0" applyFont="1" applyFill="1" applyBorder="1" applyAlignment="1">
      <alignment horizontal="center" vertical="center"/>
    </xf>
    <xf numFmtId="0" fontId="0" fillId="7" borderId="57" xfId="0" applyFont="1" applyFill="1" applyBorder="1" applyAlignment="1">
      <alignment horizontal="center" vertical="center"/>
    </xf>
    <xf numFmtId="0" fontId="0" fillId="7" borderId="72" xfId="0" applyFont="1" applyFill="1" applyBorder="1" applyAlignment="1">
      <alignment horizontal="center" vertical="center"/>
    </xf>
    <xf numFmtId="0" fontId="0" fillId="7" borderId="73" xfId="0" applyFont="1" applyFill="1" applyBorder="1" applyAlignment="1">
      <alignment horizontal="center" vertical="center"/>
    </xf>
    <xf numFmtId="0" fontId="0" fillId="7" borderId="75" xfId="0" applyFont="1" applyFill="1" applyBorder="1" applyAlignment="1">
      <alignment horizontal="center" vertical="center"/>
    </xf>
    <xf numFmtId="0" fontId="0" fillId="8" borderId="72" xfId="0" applyFont="1" applyFill="1" applyBorder="1" applyAlignment="1">
      <alignment horizontal="center" vertical="center"/>
    </xf>
    <xf numFmtId="165" fontId="0" fillId="8" borderId="74" xfId="0" applyNumberFormat="1" applyFont="1" applyFill="1" applyBorder="1" applyAlignment="1">
      <alignment horizontal="center" vertical="center"/>
    </xf>
    <xf numFmtId="0" fontId="0" fillId="7" borderId="76" xfId="0" applyFont="1" applyFill="1" applyBorder="1" applyAlignment="1">
      <alignment horizontal="center" vertical="center"/>
    </xf>
    <xf numFmtId="0" fontId="0" fillId="7" borderId="77" xfId="0" applyFont="1" applyFill="1" applyBorder="1" applyAlignment="1">
      <alignment horizontal="center" vertical="center"/>
    </xf>
    <xf numFmtId="0" fontId="0" fillId="7" borderId="78" xfId="0" applyFont="1" applyFill="1" applyBorder="1" applyAlignment="1">
      <alignment horizontal="center" vertical="center"/>
    </xf>
    <xf numFmtId="0" fontId="0" fillId="7" borderId="79" xfId="0" applyFont="1" applyFill="1" applyBorder="1" applyAlignment="1">
      <alignment horizontal="center" vertical="center"/>
    </xf>
    <xf numFmtId="0" fontId="0" fillId="7" borderId="80" xfId="0" applyFont="1" applyFill="1" applyBorder="1" applyAlignment="1">
      <alignment horizontal="center" vertical="center"/>
    </xf>
    <xf numFmtId="0" fontId="0" fillId="7" borderId="82" xfId="0" applyFont="1" applyFill="1" applyBorder="1" applyAlignment="1">
      <alignment horizontal="center" vertical="center"/>
    </xf>
    <xf numFmtId="0" fontId="0" fillId="8" borderId="83" xfId="0" applyFont="1" applyFill="1" applyBorder="1" applyAlignment="1">
      <alignment horizontal="center" vertical="center"/>
    </xf>
    <xf numFmtId="0" fontId="0" fillId="8" borderId="84" xfId="0" applyFont="1" applyFill="1" applyBorder="1" applyAlignment="1">
      <alignment horizontal="center" vertical="center"/>
    </xf>
    <xf numFmtId="0" fontId="0" fillId="8" borderId="85" xfId="0" applyFont="1" applyFill="1" applyBorder="1" applyAlignment="1">
      <alignment horizontal="center" vertical="center"/>
    </xf>
    <xf numFmtId="0" fontId="0" fillId="8" borderId="86" xfId="0" applyFont="1" applyFill="1" applyBorder="1" applyAlignment="1">
      <alignment horizontal="center" vertical="center"/>
    </xf>
    <xf numFmtId="0" fontId="0" fillId="8" borderId="87" xfId="0" applyFont="1" applyFill="1" applyBorder="1" applyAlignment="1">
      <alignment horizontal="center" vertical="center"/>
    </xf>
    <xf numFmtId="0" fontId="0" fillId="8" borderId="88" xfId="0" applyFont="1" applyFill="1" applyBorder="1" applyAlignment="1">
      <alignment horizontal="center" vertical="center"/>
    </xf>
    <xf numFmtId="0" fontId="0" fillId="8" borderId="90" xfId="0" applyFont="1" applyFill="1" applyBorder="1" applyAlignment="1">
      <alignment horizontal="center" vertical="center"/>
    </xf>
    <xf numFmtId="0" fontId="0" fillId="8" borderId="71" xfId="0" applyFont="1" applyFill="1" applyBorder="1" applyAlignment="1">
      <alignment horizontal="center" vertical="center"/>
    </xf>
    <xf numFmtId="0" fontId="0" fillId="8" borderId="56" xfId="0" applyFont="1" applyFill="1" applyBorder="1" applyAlignment="1">
      <alignment horizontal="center" vertical="center"/>
    </xf>
    <xf numFmtId="0" fontId="0" fillId="8" borderId="58" xfId="0" applyFont="1" applyFill="1" applyBorder="1" applyAlignment="1">
      <alignment horizontal="center" vertical="center"/>
    </xf>
    <xf numFmtId="0" fontId="0" fillId="8" borderId="57" xfId="0" applyFont="1" applyFill="1" applyBorder="1" applyAlignment="1">
      <alignment horizontal="center" vertical="center"/>
    </xf>
    <xf numFmtId="0" fontId="0" fillId="8" borderId="73" xfId="0" applyFont="1" applyFill="1" applyBorder="1" applyAlignment="1">
      <alignment horizontal="center" vertical="center"/>
    </xf>
    <xf numFmtId="0" fontId="0" fillId="8" borderId="75" xfId="0" applyFont="1" applyFill="1" applyBorder="1" applyAlignment="1">
      <alignment horizontal="center" vertical="center"/>
    </xf>
    <xf numFmtId="0" fontId="0" fillId="8" borderId="91" xfId="0" applyFont="1" applyFill="1" applyBorder="1" applyAlignment="1">
      <alignment horizontal="center" vertical="center"/>
    </xf>
    <xf numFmtId="0" fontId="0" fillId="8" borderId="47" xfId="0" applyFont="1" applyFill="1" applyBorder="1" applyAlignment="1">
      <alignment horizontal="center" vertical="center"/>
    </xf>
    <xf numFmtId="0" fontId="0" fillId="8" borderId="48" xfId="0" applyFont="1" applyFill="1" applyBorder="1" applyAlignment="1">
      <alignment horizontal="center" vertical="center"/>
    </xf>
    <xf numFmtId="0" fontId="0" fillId="8" borderId="92" xfId="0" applyFont="1" applyFill="1" applyBorder="1" applyAlignment="1">
      <alignment horizontal="center" vertical="center"/>
    </xf>
    <xf numFmtId="0" fontId="0" fillId="8" borderId="93" xfId="0" applyFont="1" applyFill="1" applyBorder="1" applyAlignment="1">
      <alignment horizontal="center" vertical="center"/>
    </xf>
    <xf numFmtId="0" fontId="0" fillId="8" borderId="94" xfId="0" applyFont="1" applyFill="1" applyBorder="1" applyAlignment="1">
      <alignment horizontal="center" vertical="center"/>
    </xf>
    <xf numFmtId="0" fontId="0" fillId="8" borderId="61" xfId="0" applyFont="1" applyFill="1" applyBorder="1" applyAlignment="1">
      <alignment horizontal="center" vertical="center"/>
    </xf>
    <xf numFmtId="0" fontId="0" fillId="7" borderId="83" xfId="0" applyFont="1" applyFill="1" applyBorder="1" applyAlignment="1">
      <alignment horizontal="center" vertical="center"/>
    </xf>
    <xf numFmtId="0" fontId="0" fillId="7" borderId="84" xfId="0" applyFont="1" applyFill="1" applyBorder="1" applyAlignment="1">
      <alignment horizontal="center" vertical="center"/>
    </xf>
    <xf numFmtId="0" fontId="0" fillId="7" borderId="85" xfId="0" applyFont="1" applyFill="1" applyBorder="1" applyAlignment="1">
      <alignment horizontal="center" vertical="center"/>
    </xf>
    <xf numFmtId="0" fontId="0" fillId="7" borderId="86" xfId="0" applyFont="1" applyFill="1" applyBorder="1" applyAlignment="1">
      <alignment horizontal="center" vertical="center"/>
    </xf>
    <xf numFmtId="0" fontId="0" fillId="7" borderId="87" xfId="0" applyFont="1" applyFill="1" applyBorder="1" applyAlignment="1">
      <alignment horizontal="center" vertical="center"/>
    </xf>
    <xf numFmtId="0" fontId="0" fillId="7" borderId="88" xfId="0" applyFont="1" applyFill="1" applyBorder="1" applyAlignment="1">
      <alignment horizontal="center" vertical="center"/>
    </xf>
    <xf numFmtId="0" fontId="0" fillId="7" borderId="90" xfId="0" applyFont="1" applyFill="1" applyBorder="1" applyAlignment="1">
      <alignment horizontal="center" vertical="center"/>
    </xf>
    <xf numFmtId="0" fontId="0" fillId="7" borderId="91" xfId="0" applyFont="1" applyFill="1" applyBorder="1" applyAlignment="1">
      <alignment horizontal="center" vertical="center"/>
    </xf>
    <xf numFmtId="0" fontId="0" fillId="7" borderId="47" xfId="0" applyFont="1" applyFill="1" applyBorder="1" applyAlignment="1">
      <alignment horizontal="center" vertical="center"/>
    </xf>
    <xf numFmtId="0" fontId="0" fillId="7" borderId="48" xfId="0" applyFont="1" applyFill="1" applyBorder="1" applyAlignment="1">
      <alignment horizontal="center" vertical="center"/>
    </xf>
    <xf numFmtId="0" fontId="0" fillId="7" borderId="92" xfId="0" applyFont="1" applyFill="1" applyBorder="1" applyAlignment="1">
      <alignment horizontal="center" vertical="center"/>
    </xf>
    <xf numFmtId="0" fontId="0" fillId="7" borderId="93" xfId="0" applyFont="1" applyFill="1" applyBorder="1" applyAlignment="1">
      <alignment horizontal="center" vertical="center"/>
    </xf>
    <xf numFmtId="0" fontId="0" fillId="7" borderId="94" xfId="0" applyFont="1" applyFill="1" applyBorder="1" applyAlignment="1">
      <alignment horizontal="center" vertical="center"/>
    </xf>
    <xf numFmtId="0" fontId="0" fillId="7" borderId="61" xfId="0" applyFont="1" applyFill="1" applyBorder="1" applyAlignment="1">
      <alignment horizontal="center" vertical="center"/>
    </xf>
    <xf numFmtId="0" fontId="0" fillId="7" borderId="99" xfId="0" applyFont="1" applyFill="1" applyBorder="1" applyAlignment="1">
      <alignment horizontal="center" vertical="center"/>
    </xf>
    <xf numFmtId="0" fontId="0" fillId="7" borderId="100" xfId="0" applyFont="1" applyFill="1" applyBorder="1" applyAlignment="1">
      <alignment horizontal="center" vertical="center"/>
    </xf>
    <xf numFmtId="0" fontId="0" fillId="7" borderId="101" xfId="0" applyFont="1" applyFill="1" applyBorder="1" applyAlignment="1">
      <alignment horizontal="center" vertical="center"/>
    </xf>
    <xf numFmtId="0" fontId="0" fillId="7" borderId="55" xfId="0" applyFont="1" applyFill="1" applyBorder="1" applyAlignment="1">
      <alignment horizontal="center" vertical="center"/>
    </xf>
    <xf numFmtId="0" fontId="0" fillId="12" borderId="57" xfId="0" applyFont="1" applyFill="1" applyBorder="1" applyAlignment="1">
      <alignment horizontal="center" vertical="center" wrapText="1"/>
    </xf>
    <xf numFmtId="0" fontId="0" fillId="12" borderId="92" xfId="0" applyFont="1" applyFill="1" applyBorder="1" applyAlignment="1">
      <alignment horizontal="center" vertical="center" wrapText="1"/>
    </xf>
    <xf numFmtId="0" fontId="0" fillId="12" borderId="96" xfId="0" applyFont="1" applyFill="1" applyBorder="1" applyAlignment="1">
      <alignment horizontal="center" vertical="center" wrapText="1"/>
    </xf>
    <xf numFmtId="0" fontId="0" fillId="12" borderId="98" xfId="0" applyFont="1" applyFill="1" applyBorder="1" applyAlignment="1">
      <alignment horizontal="center" vertical="center" wrapText="1"/>
    </xf>
    <xf numFmtId="0" fontId="0" fillId="12" borderId="66" xfId="0" applyFont="1" applyFill="1" applyBorder="1" applyAlignment="1">
      <alignment horizontal="center" vertical="center" wrapText="1"/>
    </xf>
    <xf numFmtId="0" fontId="0" fillId="12" borderId="78" xfId="0" applyFont="1" applyFill="1" applyBorder="1" applyAlignment="1">
      <alignment horizontal="center" vertical="center" wrapText="1"/>
    </xf>
    <xf numFmtId="0" fontId="10" fillId="7" borderId="102" xfId="0" applyFont="1" applyFill="1" applyBorder="1" applyAlignment="1">
      <alignment horizontal="center" vertical="center"/>
    </xf>
    <xf numFmtId="166" fontId="23" fillId="0" borderId="104" xfId="11" applyNumberFormat="1" applyFont="1" applyFill="1" applyBorder="1" applyAlignment="1" applyProtection="1">
      <alignment horizontal="center"/>
    </xf>
    <xf numFmtId="0" fontId="33" fillId="7" borderId="10" xfId="0" applyFont="1" applyFill="1" applyBorder="1" applyAlignment="1">
      <alignment horizontal="left" vertical="center" indent="1"/>
    </xf>
    <xf numFmtId="0" fontId="10" fillId="0" borderId="93" xfId="0" applyFont="1" applyBorder="1" applyAlignment="1">
      <alignment vertical="center"/>
    </xf>
    <xf numFmtId="0" fontId="0" fillId="7" borderId="74" xfId="0" applyFont="1" applyFill="1" applyBorder="1" applyAlignment="1">
      <alignment horizontal="center" vertical="center"/>
    </xf>
    <xf numFmtId="0" fontId="0" fillId="8" borderId="74" xfId="0" applyFont="1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 vertical="center"/>
    </xf>
    <xf numFmtId="0" fontId="0" fillId="7" borderId="89" xfId="0" applyFont="1" applyFill="1" applyBorder="1" applyAlignment="1">
      <alignment horizontal="center" vertical="center"/>
    </xf>
    <xf numFmtId="0" fontId="0" fillId="8" borderId="89" xfId="0" applyFont="1" applyFill="1" applyBorder="1" applyAlignment="1">
      <alignment horizontal="center" vertical="center"/>
    </xf>
    <xf numFmtId="0" fontId="0" fillId="8" borderId="60" xfId="0" applyFont="1" applyFill="1" applyBorder="1" applyAlignment="1">
      <alignment horizontal="center" vertical="center"/>
    </xf>
    <xf numFmtId="0" fontId="0" fillId="7" borderId="69" xfId="0" applyFont="1" applyFill="1" applyBorder="1" applyAlignment="1">
      <alignment horizontal="center" vertical="center"/>
    </xf>
    <xf numFmtId="0" fontId="0" fillId="7" borderId="81" xfId="0" applyFont="1" applyFill="1" applyBorder="1" applyAlignment="1">
      <alignment horizontal="center" vertical="center"/>
    </xf>
    <xf numFmtId="0" fontId="0" fillId="8" borderId="107" xfId="0" applyFont="1" applyFill="1" applyBorder="1" applyAlignment="1">
      <alignment horizontal="center" vertical="center"/>
    </xf>
    <xf numFmtId="0" fontId="0" fillId="8" borderId="108" xfId="0" applyFont="1" applyFill="1" applyBorder="1" applyAlignment="1">
      <alignment horizontal="center" vertical="center"/>
    </xf>
    <xf numFmtId="0" fontId="0" fillId="8" borderId="109" xfId="0" applyFont="1" applyFill="1" applyBorder="1" applyAlignment="1">
      <alignment horizontal="center" vertical="center"/>
    </xf>
    <xf numFmtId="0" fontId="0" fillId="12" borderId="109" xfId="0" applyFont="1" applyFill="1" applyBorder="1" applyAlignment="1">
      <alignment horizontal="center" vertical="center" wrapText="1"/>
    </xf>
    <xf numFmtId="0" fontId="0" fillId="8" borderId="110" xfId="0" applyFont="1" applyFill="1" applyBorder="1" applyAlignment="1">
      <alignment horizontal="center" vertical="center"/>
    </xf>
    <xf numFmtId="165" fontId="0" fillId="8" borderId="110" xfId="0" applyNumberFormat="1" applyFont="1" applyFill="1" applyBorder="1" applyAlignment="1">
      <alignment horizontal="center" vertical="center"/>
    </xf>
    <xf numFmtId="0" fontId="0" fillId="0" borderId="111" xfId="0" applyFont="1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1" xfId="0" applyBorder="1"/>
    <xf numFmtId="0" fontId="0" fillId="0" borderId="111" xfId="0" applyBorder="1" applyAlignment="1">
      <alignment horizontal="center" vertical="center"/>
    </xf>
    <xf numFmtId="0" fontId="22" fillId="0" borderId="113" xfId="0" applyFont="1" applyFill="1" applyBorder="1" applyAlignment="1">
      <alignment horizontal="center"/>
    </xf>
    <xf numFmtId="166" fontId="23" fillId="0" borderId="112" xfId="11" applyNumberFormat="1" applyFont="1" applyFill="1" applyBorder="1" applyAlignment="1" applyProtection="1">
      <alignment horizontal="center"/>
    </xf>
    <xf numFmtId="0" fontId="0" fillId="7" borderId="114" xfId="0" applyFont="1" applyFill="1" applyBorder="1" applyAlignment="1">
      <alignment horizontal="center" vertical="center"/>
    </xf>
    <xf numFmtId="0" fontId="0" fillId="7" borderId="115" xfId="0" applyFont="1" applyFill="1" applyBorder="1" applyAlignment="1">
      <alignment horizontal="center" vertical="center"/>
    </xf>
    <xf numFmtId="0" fontId="0" fillId="7" borderId="116" xfId="0" applyFont="1" applyFill="1" applyBorder="1" applyAlignment="1">
      <alignment horizontal="center" vertical="center"/>
    </xf>
    <xf numFmtId="0" fontId="0" fillId="7" borderId="117" xfId="0" applyFont="1" applyFill="1" applyBorder="1" applyAlignment="1">
      <alignment horizontal="center" vertical="center"/>
    </xf>
    <xf numFmtId="0" fontId="0" fillId="12" borderId="117" xfId="0" applyFont="1" applyFill="1" applyBorder="1" applyAlignment="1">
      <alignment horizontal="center" vertical="center" wrapText="1"/>
    </xf>
    <xf numFmtId="0" fontId="0" fillId="7" borderId="118" xfId="0" applyFont="1" applyFill="1" applyBorder="1" applyAlignment="1">
      <alignment horizontal="center" vertical="center"/>
    </xf>
    <xf numFmtId="0" fontId="0" fillId="7" borderId="119" xfId="0" applyFont="1" applyFill="1" applyBorder="1" applyAlignment="1">
      <alignment horizontal="center" vertical="center"/>
    </xf>
    <xf numFmtId="0" fontId="0" fillId="7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vertical="center"/>
    </xf>
    <xf numFmtId="0" fontId="0" fillId="0" borderId="121" xfId="0" applyFill="1" applyBorder="1" applyAlignment="1">
      <alignment vertical="center"/>
    </xf>
    <xf numFmtId="0" fontId="0" fillId="0" borderId="121" xfId="0" applyFill="1" applyBorder="1"/>
    <xf numFmtId="0" fontId="22" fillId="0" borderId="123" xfId="0" applyFont="1" applyFill="1" applyBorder="1" applyAlignment="1">
      <alignment horizontal="center"/>
    </xf>
    <xf numFmtId="166" fontId="23" fillId="0" borderId="122" xfId="11" applyNumberFormat="1" applyFont="1" applyFill="1" applyBorder="1" applyAlignment="1" applyProtection="1">
      <alignment horizontal="center"/>
    </xf>
    <xf numFmtId="0" fontId="0" fillId="8" borderId="124" xfId="0" applyFont="1" applyFill="1" applyBorder="1" applyAlignment="1">
      <alignment horizontal="center" vertical="center"/>
    </xf>
    <xf numFmtId="0" fontId="0" fillId="8" borderId="125" xfId="0" applyFont="1" applyFill="1" applyBorder="1" applyAlignment="1">
      <alignment horizontal="center" vertical="center"/>
    </xf>
    <xf numFmtId="0" fontId="0" fillId="8" borderId="126" xfId="0" applyFont="1" applyFill="1" applyBorder="1" applyAlignment="1">
      <alignment horizontal="center" vertical="center"/>
    </xf>
    <xf numFmtId="0" fontId="0" fillId="8" borderId="127" xfId="0" applyFont="1" applyFill="1" applyBorder="1" applyAlignment="1">
      <alignment horizontal="center" vertical="center"/>
    </xf>
    <xf numFmtId="0" fontId="0" fillId="12" borderId="127" xfId="0" applyFont="1" applyFill="1" applyBorder="1" applyAlignment="1">
      <alignment horizontal="center" vertical="center" wrapText="1"/>
    </xf>
    <xf numFmtId="0" fontId="0" fillId="8" borderId="128" xfId="0" applyFont="1" applyFill="1" applyBorder="1" applyAlignment="1">
      <alignment horizontal="center" vertical="center"/>
    </xf>
    <xf numFmtId="0" fontId="0" fillId="8" borderId="129" xfId="0" applyFont="1" applyFill="1" applyBorder="1" applyAlignment="1">
      <alignment horizontal="center" vertical="center"/>
    </xf>
    <xf numFmtId="0" fontId="0" fillId="8" borderId="130" xfId="0" applyFont="1" applyFill="1" applyBorder="1" applyAlignment="1">
      <alignment horizontal="center" vertical="center"/>
    </xf>
    <xf numFmtId="0" fontId="0" fillId="0" borderId="131" xfId="0" applyFont="1" applyBorder="1" applyAlignment="1">
      <alignment vertical="center"/>
    </xf>
    <xf numFmtId="0" fontId="0" fillId="0" borderId="131" xfId="0" applyBorder="1" applyAlignment="1">
      <alignment vertical="center"/>
    </xf>
    <xf numFmtId="0" fontId="0" fillId="0" borderId="131" xfId="0" applyBorder="1"/>
    <xf numFmtId="0" fontId="10" fillId="7" borderId="129" xfId="0" applyFont="1" applyFill="1" applyBorder="1" applyAlignment="1">
      <alignment horizontal="center" vertical="center"/>
    </xf>
    <xf numFmtId="0" fontId="10" fillId="7" borderId="132" xfId="0" applyFont="1" applyFill="1" applyBorder="1" applyAlignment="1">
      <alignment horizontal="center" vertical="center"/>
    </xf>
    <xf numFmtId="0" fontId="0" fillId="7" borderId="133" xfId="0" applyFont="1" applyFill="1" applyBorder="1" applyAlignment="1">
      <alignment horizontal="center" vertical="center"/>
    </xf>
    <xf numFmtId="0" fontId="0" fillId="8" borderId="120" xfId="0" applyFont="1" applyFill="1" applyBorder="1" applyAlignment="1">
      <alignment horizontal="center" vertical="center"/>
    </xf>
    <xf numFmtId="0" fontId="0" fillId="8" borderId="119" xfId="0" applyFont="1" applyFill="1" applyBorder="1" applyAlignment="1">
      <alignment horizontal="center" vertical="center"/>
    </xf>
    <xf numFmtId="0" fontId="0" fillId="7" borderId="129" xfId="0" applyFont="1" applyFill="1" applyBorder="1" applyAlignment="1">
      <alignment horizontal="center" vertical="center"/>
    </xf>
    <xf numFmtId="0" fontId="0" fillId="7" borderId="110" xfId="0" applyFont="1" applyFill="1" applyBorder="1" applyAlignment="1">
      <alignment horizontal="center" vertical="center"/>
    </xf>
    <xf numFmtId="0" fontId="0" fillId="8" borderId="70" xfId="0" applyFont="1" applyFill="1" applyBorder="1" applyAlignment="1">
      <alignment horizontal="center" vertical="center"/>
    </xf>
    <xf numFmtId="0" fontId="0" fillId="9" borderId="134" xfId="0" applyFont="1" applyFill="1" applyBorder="1" applyAlignment="1">
      <alignment horizontal="center" vertical="center"/>
    </xf>
    <xf numFmtId="0" fontId="0" fillId="9" borderId="135" xfId="0" applyFont="1" applyFill="1" applyBorder="1" applyAlignment="1">
      <alignment horizontal="center" vertical="center"/>
    </xf>
    <xf numFmtId="0" fontId="8" fillId="7" borderId="131" xfId="0" applyFont="1" applyFill="1" applyBorder="1" applyAlignment="1">
      <alignment horizontal="left" wrapText="1" indent="1"/>
    </xf>
    <xf numFmtId="0" fontId="8" fillId="7" borderId="136" xfId="0" applyFont="1" applyFill="1" applyBorder="1" applyAlignment="1">
      <alignment horizontal="left" vertical="center" wrapText="1" indent="1"/>
    </xf>
    <xf numFmtId="0" fontId="0" fillId="7" borderId="138" xfId="0" applyFont="1" applyFill="1" applyBorder="1" applyAlignment="1">
      <alignment horizontal="center" vertical="center"/>
    </xf>
    <xf numFmtId="0" fontId="0" fillId="8" borderId="138" xfId="0" applyFont="1" applyFill="1" applyBorder="1" applyAlignment="1">
      <alignment horizontal="center" vertical="center"/>
    </xf>
    <xf numFmtId="0" fontId="0" fillId="7" borderId="139" xfId="0" applyFont="1" applyFill="1" applyBorder="1" applyAlignment="1">
      <alignment horizontal="center" vertical="center"/>
    </xf>
    <xf numFmtId="0" fontId="0" fillId="8" borderId="139" xfId="0" applyFont="1" applyFill="1" applyBorder="1" applyAlignment="1">
      <alignment horizontal="center" vertical="center"/>
    </xf>
    <xf numFmtId="0" fontId="0" fillId="7" borderId="108" xfId="0" applyFont="1" applyFill="1" applyBorder="1" applyAlignment="1">
      <alignment horizontal="center" vertical="center"/>
    </xf>
    <xf numFmtId="0" fontId="0" fillId="7" borderId="140" xfId="0" applyFont="1" applyFill="1" applyBorder="1" applyAlignment="1">
      <alignment horizontal="center" vertical="center"/>
    </xf>
    <xf numFmtId="0" fontId="10" fillId="7" borderId="141" xfId="0" applyFont="1" applyFill="1" applyBorder="1" applyAlignment="1">
      <alignment horizontal="center" vertical="center"/>
    </xf>
    <xf numFmtId="0" fontId="9" fillId="7" borderId="136" xfId="0" applyFont="1" applyFill="1" applyBorder="1" applyAlignment="1">
      <alignment horizontal="center"/>
    </xf>
    <xf numFmtId="0" fontId="0" fillId="7" borderId="144" xfId="0" applyFont="1" applyFill="1" applyBorder="1" applyAlignment="1">
      <alignment horizontal="center" vertical="center"/>
    </xf>
    <xf numFmtId="0" fontId="0" fillId="8" borderId="144" xfId="0" applyFont="1" applyFill="1" applyBorder="1" applyAlignment="1">
      <alignment horizontal="center" vertical="center"/>
    </xf>
    <xf numFmtId="0" fontId="0" fillId="7" borderId="145" xfId="0" applyFont="1" applyFill="1" applyBorder="1" applyAlignment="1">
      <alignment horizontal="center" vertical="center"/>
    </xf>
    <xf numFmtId="0" fontId="0" fillId="7" borderId="146" xfId="0" applyFont="1" applyFill="1" applyBorder="1" applyAlignment="1">
      <alignment horizontal="center" vertical="center"/>
    </xf>
    <xf numFmtId="0" fontId="0" fillId="8" borderId="145" xfId="0" applyFont="1" applyFill="1" applyBorder="1" applyAlignment="1">
      <alignment horizontal="center" vertical="center"/>
    </xf>
    <xf numFmtId="0" fontId="0" fillId="7" borderId="107" xfId="0" applyFont="1" applyFill="1" applyBorder="1" applyAlignment="1">
      <alignment horizontal="center" vertical="center"/>
    </xf>
    <xf numFmtId="0" fontId="0" fillId="7" borderId="147" xfId="0" applyFont="1" applyFill="1" applyBorder="1" applyAlignment="1">
      <alignment horizontal="center" vertical="center"/>
    </xf>
    <xf numFmtId="0" fontId="0" fillId="7" borderId="148" xfId="0" applyFont="1" applyFill="1" applyBorder="1" applyAlignment="1">
      <alignment horizontal="center" vertical="center"/>
    </xf>
    <xf numFmtId="0" fontId="0" fillId="7" borderId="149" xfId="0" applyFont="1" applyFill="1" applyBorder="1" applyAlignment="1">
      <alignment horizontal="center" vertical="center"/>
    </xf>
    <xf numFmtId="0" fontId="0" fillId="8" borderId="148" xfId="0" applyFont="1" applyFill="1" applyBorder="1" applyAlignment="1">
      <alignment horizontal="center" vertical="center"/>
    </xf>
    <xf numFmtId="0" fontId="0" fillId="8" borderId="149" xfId="0" applyFont="1" applyFill="1" applyBorder="1" applyAlignment="1">
      <alignment horizontal="center" vertical="center"/>
    </xf>
    <xf numFmtId="0" fontId="0" fillId="7" borderId="150" xfId="0" applyFont="1" applyFill="1" applyBorder="1" applyAlignment="1">
      <alignment horizontal="center" vertical="center"/>
    </xf>
    <xf numFmtId="0" fontId="0" fillId="7" borderId="151" xfId="0" applyFont="1" applyFill="1" applyBorder="1" applyAlignment="1">
      <alignment horizontal="center" vertical="center"/>
    </xf>
    <xf numFmtId="0" fontId="0" fillId="7" borderId="152" xfId="0" applyFont="1" applyFill="1" applyBorder="1" applyAlignment="1">
      <alignment horizontal="center" vertical="center"/>
    </xf>
    <xf numFmtId="0" fontId="0" fillId="8" borderId="150" xfId="0" applyFont="1" applyFill="1" applyBorder="1" applyAlignment="1">
      <alignment horizontal="center" vertical="center"/>
    </xf>
    <xf numFmtId="0" fontId="0" fillId="8" borderId="151" xfId="0" applyFont="1" applyFill="1" applyBorder="1" applyAlignment="1">
      <alignment horizontal="center" vertical="center"/>
    </xf>
    <xf numFmtId="0" fontId="0" fillId="8" borderId="153" xfId="0" applyFont="1" applyFill="1" applyBorder="1" applyAlignment="1">
      <alignment horizontal="center" vertical="center"/>
    </xf>
    <xf numFmtId="0" fontId="0" fillId="8" borderId="152" xfId="0" applyFont="1" applyFill="1" applyBorder="1" applyAlignment="1">
      <alignment horizontal="center" vertical="center"/>
    </xf>
    <xf numFmtId="0" fontId="0" fillId="7" borderId="153" xfId="0" applyFont="1" applyFill="1" applyBorder="1" applyAlignment="1">
      <alignment horizontal="center" vertical="center"/>
    </xf>
    <xf numFmtId="0" fontId="0" fillId="9" borderId="46" xfId="0" applyFont="1" applyFill="1" applyBorder="1" applyAlignment="1">
      <alignment horizontal="center" vertical="center"/>
    </xf>
    <xf numFmtId="0" fontId="0" fillId="7" borderId="154" xfId="0" applyFont="1" applyFill="1" applyBorder="1" applyAlignment="1">
      <alignment horizontal="center" vertical="center"/>
    </xf>
    <xf numFmtId="0" fontId="0" fillId="7" borderId="155" xfId="0" applyFont="1" applyFill="1" applyBorder="1" applyAlignment="1">
      <alignment horizontal="center" vertical="center"/>
    </xf>
    <xf numFmtId="165" fontId="0" fillId="8" borderId="150" xfId="0" applyNumberFormat="1" applyFont="1" applyFill="1" applyBorder="1" applyAlignment="1">
      <alignment horizontal="center" vertical="center"/>
    </xf>
    <xf numFmtId="165" fontId="0" fillId="8" borderId="156" xfId="0" applyNumberFormat="1" applyFont="1" applyFill="1" applyBorder="1" applyAlignment="1">
      <alignment horizontal="center" vertical="center"/>
    </xf>
    <xf numFmtId="0" fontId="0" fillId="8" borderId="157" xfId="0" applyFont="1" applyFill="1" applyBorder="1" applyAlignment="1">
      <alignment horizontal="center" vertical="center"/>
    </xf>
    <xf numFmtId="165" fontId="0" fillId="8" borderId="158" xfId="0" applyNumberFormat="1" applyFont="1" applyFill="1" applyBorder="1" applyAlignment="1">
      <alignment horizontal="center" vertical="center"/>
    </xf>
    <xf numFmtId="0" fontId="0" fillId="10" borderId="70" xfId="0" applyFont="1" applyFill="1" applyBorder="1" applyAlignment="1">
      <alignment horizontal="center" vertical="center"/>
    </xf>
    <xf numFmtId="165" fontId="0" fillId="10" borderId="69" xfId="0" applyNumberFormat="1" applyFont="1" applyFill="1" applyBorder="1" applyAlignment="1">
      <alignment horizontal="center" vertical="center"/>
    </xf>
    <xf numFmtId="0" fontId="0" fillId="14" borderId="58" xfId="0" applyFont="1" applyFill="1" applyBorder="1" applyAlignment="1">
      <alignment horizontal="center" vertical="center" wrapText="1"/>
    </xf>
    <xf numFmtId="0" fontId="0" fillId="14" borderId="48" xfId="0" applyFont="1" applyFill="1" applyBorder="1" applyAlignment="1">
      <alignment horizontal="center" vertical="center" wrapText="1"/>
    </xf>
    <xf numFmtId="0" fontId="0" fillId="14" borderId="108" xfId="0" applyFont="1" applyFill="1" applyBorder="1" applyAlignment="1">
      <alignment horizontal="center" vertical="center" wrapText="1"/>
    </xf>
    <xf numFmtId="0" fontId="0" fillId="14" borderId="116" xfId="0" applyFont="1" applyFill="1" applyBorder="1" applyAlignment="1">
      <alignment horizontal="center" vertical="center" wrapText="1"/>
    </xf>
    <xf numFmtId="0" fontId="0" fillId="14" borderId="126" xfId="0" applyFont="1" applyFill="1" applyBorder="1" applyAlignment="1">
      <alignment horizontal="center" vertical="center" wrapText="1"/>
    </xf>
    <xf numFmtId="0" fontId="0" fillId="14" borderId="95" xfId="0" applyFont="1" applyFill="1" applyBorder="1" applyAlignment="1">
      <alignment horizontal="center" vertical="center" wrapText="1"/>
    </xf>
    <xf numFmtId="0" fontId="0" fillId="14" borderId="97" xfId="0" applyFont="1" applyFill="1" applyBorder="1" applyAlignment="1">
      <alignment horizontal="center" vertical="center" wrapText="1"/>
    </xf>
    <xf numFmtId="0" fontId="0" fillId="14" borderId="65" xfId="0" applyFont="1" applyFill="1" applyBorder="1" applyAlignment="1">
      <alignment horizontal="center" vertical="center" wrapText="1"/>
    </xf>
    <xf numFmtId="0" fontId="0" fillId="14" borderId="59" xfId="0" applyFont="1" applyFill="1" applyBorder="1" applyAlignment="1">
      <alignment horizontal="center" vertical="center" wrapText="1"/>
    </xf>
    <xf numFmtId="0" fontId="0" fillId="14" borderId="77" xfId="0" applyFont="1" applyFill="1" applyBorder="1" applyAlignment="1">
      <alignment horizontal="center" vertical="center" wrapText="1"/>
    </xf>
    <xf numFmtId="0" fontId="31" fillId="13" borderId="31" xfId="0" applyFont="1" applyFill="1" applyBorder="1" applyAlignment="1">
      <alignment horizontal="center" vertical="center" wrapText="1"/>
    </xf>
    <xf numFmtId="0" fontId="0" fillId="13" borderId="31" xfId="0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4" fontId="25" fillId="7" borderId="0" xfId="11" applyFont="1" applyFill="1" applyBorder="1" applyAlignment="1" applyProtection="1">
      <alignment horizontal="center" wrapText="1"/>
    </xf>
    <xf numFmtId="0" fontId="26" fillId="0" borderId="0" xfId="0" applyFont="1" applyAlignment="1">
      <alignment horizontal="center" wrapText="1"/>
    </xf>
    <xf numFmtId="0" fontId="27" fillId="7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5" fillId="7" borderId="0" xfId="0" applyFont="1" applyFill="1" applyBorder="1" applyAlignment="1">
      <alignment horizontal="left" vertical="center" textRotation="90"/>
    </xf>
    <xf numFmtId="0" fontId="6" fillId="7" borderId="0" xfId="0" applyFont="1" applyFill="1" applyBorder="1" applyAlignment="1">
      <alignment horizontal="left" vertical="center" textRotation="90"/>
    </xf>
    <xf numFmtId="0" fontId="10" fillId="7" borderId="28" xfId="0" applyFont="1" applyFill="1" applyBorder="1" applyAlignment="1">
      <alignment horizontal="center" vertical="center"/>
    </xf>
    <xf numFmtId="0" fontId="10" fillId="7" borderId="137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2" fillId="0" borderId="104" xfId="0" applyFont="1" applyFill="1" applyBorder="1" applyAlignment="1">
      <alignment horizontal="center" vertical="center" wrapText="1"/>
    </xf>
    <xf numFmtId="0" fontId="0" fillId="0" borderId="112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44" fontId="28" fillId="7" borderId="0" xfId="1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7" borderId="105" xfId="0" applyFont="1" applyFill="1" applyBorder="1" applyAlignment="1">
      <alignment horizontal="left" vertical="center" indent="1"/>
    </xf>
    <xf numFmtId="0" fontId="0" fillId="0" borderId="105" xfId="0" applyBorder="1" applyAlignment="1">
      <alignment horizontal="left" vertical="center" indent="1"/>
    </xf>
    <xf numFmtId="0" fontId="7" fillId="7" borderId="105" xfId="0" applyFont="1" applyFill="1" applyBorder="1" applyAlignment="1">
      <alignment horizontal="left" vertical="center"/>
    </xf>
    <xf numFmtId="0" fontId="0" fillId="0" borderId="105" xfId="0" applyBorder="1" applyAlignment="1"/>
    <xf numFmtId="0" fontId="0" fillId="0" borderId="142" xfId="0" applyBorder="1" applyAlignment="1"/>
    <xf numFmtId="0" fontId="0" fillId="0" borderId="106" xfId="0" applyBorder="1" applyAlignment="1"/>
    <xf numFmtId="0" fontId="9" fillId="11" borderId="50" xfId="0" applyFont="1" applyFill="1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103" xfId="0" applyFont="1" applyFill="1" applyBorder="1" applyAlignment="1">
      <alignment horizontal="center" vertical="center"/>
    </xf>
    <xf numFmtId="0" fontId="10" fillId="7" borderId="143" xfId="0" applyFont="1" applyFill="1" applyBorder="1" applyAlignment="1">
      <alignment horizontal="center" vertical="center"/>
    </xf>
  </cellXfs>
  <cellStyles count="12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Currency" xfId="11" builtinId="4"/>
    <cellStyle name="Hyperlink" xfId="10" builtinId="8"/>
    <cellStyle name="Monétaire 13" xfId="9"/>
    <cellStyle name="Normal" xfId="0" builtinId="0"/>
    <cellStyle name="Titre 1" xfId="7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2118465</xdr:colOff>
      <xdr:row>33</xdr:row>
      <xdr:rowOff>79375</xdr:rowOff>
    </xdr:from>
    <xdr:ext cx="8174440" cy="373607"/>
    <xdr:sp macro="" textlink="">
      <xdr:nvSpPr>
        <xdr:cNvPr id="1029" name="Zone de texte 2">
          <a:extLst>
            <a:ext uri="{FF2B5EF4-FFF2-40B4-BE49-F238E27FC236}">
              <a16:creationId xmlns:a16="http://schemas.microsoft.com/office/drawing/2014/main" id="{750FCA6A-C6B1-42F2-844F-68B022AA715B}"/>
            </a:ext>
          </a:extLst>
        </xdr:cNvPr>
        <xdr:cNvSpPr txBox="1">
          <a:spLocks noChangeArrowheads="1"/>
        </xdr:cNvSpPr>
      </xdr:nvSpPr>
      <xdr:spPr bwMode="auto">
        <a:xfrm>
          <a:off x="2562965" y="7127875"/>
          <a:ext cx="8174440" cy="373607"/>
        </a:xfrm>
        <a:prstGeom prst="rect">
          <a:avLst/>
        </a:prstGeom>
        <a:solidFill>
          <a:srgbClr val="F2F2F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Référentes AMAP boulangerie:   Valérie LUPO: 06 84 62 10 67          Alice MARCHAND: 06 80 56 70 65 </a:t>
          </a:r>
        </a:p>
      </xdr:txBody>
    </xdr:sp>
    <xdr:clientData/>
  </xdr:oneCellAnchor>
  <xdr:twoCellAnchor>
    <xdr:from>
      <xdr:col>32</xdr:col>
      <xdr:colOff>84332</xdr:colOff>
      <xdr:row>0</xdr:row>
      <xdr:rowOff>66110</xdr:rowOff>
    </xdr:from>
    <xdr:to>
      <xdr:col>33</xdr:col>
      <xdr:colOff>2334</xdr:colOff>
      <xdr:row>0</xdr:row>
      <xdr:rowOff>942975</xdr:rowOff>
    </xdr:to>
    <xdr:pic>
      <xdr:nvPicPr>
        <xdr:cNvPr id="1046" name="Image 1">
          <a:extLst>
            <a:ext uri="{FF2B5EF4-FFF2-40B4-BE49-F238E27FC236}">
              <a16:creationId xmlns:a16="http://schemas.microsoft.com/office/drawing/2014/main" id="{7016C623-5961-4162-B714-9C498B56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3082" y="66110"/>
          <a:ext cx="822877" cy="87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0</xdr:row>
      <xdr:rowOff>47625</xdr:rowOff>
    </xdr:from>
    <xdr:to>
      <xdr:col>31</xdr:col>
      <xdr:colOff>19050</xdr:colOff>
      <xdr:row>1</xdr:row>
      <xdr:rowOff>311575</xdr:rowOff>
    </xdr:to>
    <xdr:pic>
      <xdr:nvPicPr>
        <xdr:cNvPr id="5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47625"/>
          <a:ext cx="9572625" cy="131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apdelacra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6"/>
  <sheetViews>
    <sheetView tabSelected="1" zoomScaleNormal="100" workbookViewId="0">
      <selection activeCell="AF29" sqref="AF29"/>
    </sheetView>
  </sheetViews>
  <sheetFormatPr defaultColWidth="2.5703125" defaultRowHeight="14.1" customHeight="1" x14ac:dyDescent="0.2"/>
  <cols>
    <col min="1" max="1" width="4" customWidth="1"/>
    <col min="2" max="2" width="2.5703125" customWidth="1"/>
    <col min="3" max="3" width="35" style="1" customWidth="1"/>
    <col min="4" max="4" width="30" style="1" customWidth="1"/>
    <col min="5" max="5" width="13.28515625" style="1" bestFit="1" customWidth="1"/>
    <col min="6" max="31" width="3.85546875" style="2" customWidth="1"/>
    <col min="32" max="32" width="6.42578125" style="2" customWidth="1"/>
    <col min="33" max="33" width="13.5703125" style="2" customWidth="1"/>
    <col min="34" max="16384" width="2.5703125" style="3"/>
  </cols>
  <sheetData>
    <row r="1" spans="1:63" ht="82.5" customHeight="1" x14ac:dyDescent="0.2">
      <c r="A1" s="17"/>
      <c r="B1" s="17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63" ht="100.5" customHeight="1" x14ac:dyDescent="0.2">
      <c r="A2" s="17"/>
      <c r="B2" s="17"/>
      <c r="C2" s="18"/>
      <c r="D2" s="283" t="s">
        <v>32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19"/>
      <c r="AG2" s="19"/>
    </row>
    <row r="3" spans="1:63" s="4" customFormat="1" ht="17.100000000000001" customHeight="1" x14ac:dyDescent="0.25">
      <c r="A3" s="292" t="s">
        <v>18</v>
      </c>
      <c r="B3" s="293"/>
      <c r="C3" s="179" t="s">
        <v>5</v>
      </c>
      <c r="D3" s="306"/>
      <c r="E3" s="307"/>
      <c r="F3" s="39"/>
      <c r="G3" s="39"/>
      <c r="H3" s="235"/>
      <c r="I3" s="39"/>
      <c r="J3" s="40"/>
      <c r="K3" s="40"/>
      <c r="L3" s="40"/>
      <c r="M3" s="40"/>
      <c r="N3" s="40"/>
      <c r="O3" s="41" t="s">
        <v>7</v>
      </c>
      <c r="P3" s="42"/>
      <c r="Q3" s="42"/>
      <c r="R3" s="43"/>
      <c r="S3" s="308" t="s">
        <v>31</v>
      </c>
      <c r="T3" s="309"/>
      <c r="U3" s="310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11"/>
    </row>
    <row r="4" spans="1:63" s="4" customFormat="1" ht="19.7" customHeight="1" x14ac:dyDescent="0.25">
      <c r="A4" s="292"/>
      <c r="B4" s="293"/>
      <c r="C4" s="44" t="s">
        <v>6</v>
      </c>
      <c r="D4" s="20"/>
      <c r="E4" s="20"/>
      <c r="F4" s="22"/>
      <c r="G4" s="22"/>
      <c r="H4" s="236"/>
      <c r="I4" s="22"/>
      <c r="J4" s="23"/>
      <c r="K4" s="21"/>
      <c r="L4" s="21"/>
      <c r="M4" s="21"/>
      <c r="N4" s="21"/>
      <c r="O4" s="24"/>
      <c r="P4" s="25"/>
      <c r="Q4" s="25"/>
      <c r="R4" s="25"/>
      <c r="S4" s="26"/>
      <c r="T4" s="26"/>
      <c r="U4" s="244"/>
      <c r="V4" s="27"/>
      <c r="W4" s="27"/>
      <c r="X4" s="26"/>
      <c r="Y4" s="26"/>
      <c r="Z4" s="26"/>
      <c r="AA4" s="26"/>
      <c r="AB4" s="26"/>
      <c r="AC4" s="26"/>
      <c r="AD4" s="26"/>
      <c r="AE4" s="26"/>
      <c r="AF4" s="28"/>
      <c r="AG4" s="45"/>
    </row>
    <row r="5" spans="1:63" s="5" customFormat="1" ht="10.5" customHeight="1" x14ac:dyDescent="0.2">
      <c r="A5" s="292"/>
      <c r="B5" s="293"/>
      <c r="C5" s="46"/>
      <c r="D5" s="59"/>
      <c r="E5" s="47"/>
      <c r="F5" s="294" t="s">
        <v>33</v>
      </c>
      <c r="G5" s="294"/>
      <c r="H5" s="295"/>
      <c r="I5" s="294"/>
      <c r="J5" s="294" t="s">
        <v>34</v>
      </c>
      <c r="K5" s="294"/>
      <c r="L5" s="294"/>
      <c r="M5" s="294"/>
      <c r="N5" s="294"/>
      <c r="O5" s="316" t="s">
        <v>35</v>
      </c>
      <c r="P5" s="316"/>
      <c r="Q5" s="316"/>
      <c r="R5" s="317"/>
      <c r="S5" s="316" t="s">
        <v>36</v>
      </c>
      <c r="T5" s="316"/>
      <c r="U5" s="318"/>
      <c r="V5" s="316"/>
      <c r="W5" s="316"/>
      <c r="X5" s="285" t="s">
        <v>37</v>
      </c>
      <c r="Y5" s="286"/>
      <c r="Z5" s="286"/>
      <c r="AA5" s="287"/>
      <c r="AB5" s="285" t="s">
        <v>38</v>
      </c>
      <c r="AC5" s="286"/>
      <c r="AD5" s="286"/>
      <c r="AE5" s="287"/>
      <c r="AF5" s="314" t="s">
        <v>0</v>
      </c>
      <c r="AG5" s="315"/>
    </row>
    <row r="6" spans="1:63" s="5" customFormat="1" ht="11.45" customHeight="1" thickBot="1" x14ac:dyDescent="0.25">
      <c r="A6" s="292"/>
      <c r="B6" s="293"/>
      <c r="C6" s="48"/>
      <c r="D6" s="60"/>
      <c r="E6" s="49"/>
      <c r="F6" s="50">
        <v>4</v>
      </c>
      <c r="G6" s="51">
        <v>11</v>
      </c>
      <c r="H6" s="52">
        <v>18</v>
      </c>
      <c r="I6" s="53">
        <v>25</v>
      </c>
      <c r="J6" s="226">
        <v>1</v>
      </c>
      <c r="K6" s="51">
        <v>8</v>
      </c>
      <c r="L6" s="52">
        <v>15</v>
      </c>
      <c r="M6" s="51">
        <v>22</v>
      </c>
      <c r="N6" s="243">
        <v>29</v>
      </c>
      <c r="O6" s="50">
        <v>6</v>
      </c>
      <c r="P6" s="51">
        <v>13</v>
      </c>
      <c r="Q6" s="177">
        <v>20</v>
      </c>
      <c r="R6" s="177">
        <v>27</v>
      </c>
      <c r="S6" s="54">
        <v>3</v>
      </c>
      <c r="T6" s="51">
        <v>10</v>
      </c>
      <c r="U6" s="51">
        <v>17</v>
      </c>
      <c r="V6" s="51">
        <v>24</v>
      </c>
      <c r="W6" s="52">
        <v>31</v>
      </c>
      <c r="X6" s="54">
        <v>7</v>
      </c>
      <c r="Y6" s="51">
        <v>14</v>
      </c>
      <c r="Z6" s="51">
        <v>21</v>
      </c>
      <c r="AA6" s="51">
        <v>28</v>
      </c>
      <c r="AB6" s="180">
        <v>7</v>
      </c>
      <c r="AC6" s="68">
        <v>14</v>
      </c>
      <c r="AD6" s="68">
        <v>21</v>
      </c>
      <c r="AE6" s="225">
        <v>28</v>
      </c>
      <c r="AF6" s="226" t="s">
        <v>1</v>
      </c>
      <c r="AG6" s="53" t="s">
        <v>2</v>
      </c>
    </row>
    <row r="7" spans="1:63" ht="14.1" customHeight="1" thickBot="1" x14ac:dyDescent="0.35">
      <c r="A7" s="292"/>
      <c r="B7" s="293"/>
      <c r="C7" s="96" t="s">
        <v>8</v>
      </c>
      <c r="D7" s="97" t="s">
        <v>17</v>
      </c>
      <c r="E7" s="98" t="s">
        <v>9</v>
      </c>
      <c r="F7" s="29"/>
      <c r="G7" s="29"/>
      <c r="H7" s="29"/>
      <c r="I7" s="30"/>
      <c r="J7" s="227"/>
      <c r="K7" s="29"/>
      <c r="L7" s="29"/>
      <c r="M7" s="29"/>
      <c r="N7" s="31"/>
      <c r="O7" s="29"/>
      <c r="P7" s="29"/>
      <c r="Q7" s="29"/>
      <c r="R7" s="31"/>
      <c r="S7" s="32"/>
      <c r="T7" s="29"/>
      <c r="U7" s="29"/>
      <c r="V7" s="29"/>
      <c r="W7" s="29"/>
      <c r="X7" s="167"/>
      <c r="Y7" s="168"/>
      <c r="Z7" s="168"/>
      <c r="AA7" s="169"/>
      <c r="AB7" s="170"/>
      <c r="AC7" s="168"/>
      <c r="AD7" s="168"/>
      <c r="AE7" s="169"/>
      <c r="AF7" s="227"/>
      <c r="AG7" s="30"/>
      <c r="AI7" s="6"/>
      <c r="AJ7" s="6"/>
      <c r="AK7"/>
      <c r="AL7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s="7" customFormat="1" ht="17.25" customHeight="1" x14ac:dyDescent="0.3">
      <c r="A8" s="292"/>
      <c r="B8" s="293"/>
      <c r="C8" s="296" t="s">
        <v>21</v>
      </c>
      <c r="D8" s="99" t="s">
        <v>11</v>
      </c>
      <c r="E8" s="100">
        <v>3.5</v>
      </c>
      <c r="F8" s="118"/>
      <c r="G8" s="119"/>
      <c r="H8" s="237"/>
      <c r="I8" s="252"/>
      <c r="J8" s="253"/>
      <c r="K8" s="119"/>
      <c r="L8" s="120"/>
      <c r="M8" s="120"/>
      <c r="N8" s="121"/>
      <c r="O8" s="122"/>
      <c r="P8" s="119"/>
      <c r="Q8" s="273"/>
      <c r="R8" s="171"/>
      <c r="S8" s="123"/>
      <c r="T8" s="119"/>
      <c r="U8" s="245"/>
      <c r="V8" s="119"/>
      <c r="W8" s="120"/>
      <c r="X8" s="123"/>
      <c r="Y8" s="119"/>
      <c r="Z8" s="119"/>
      <c r="AA8" s="181"/>
      <c r="AB8" s="124"/>
      <c r="AC8" s="119"/>
      <c r="AD8" s="108"/>
      <c r="AE8" s="207"/>
      <c r="AF8" s="228">
        <f>SUM(F8:AE8)</f>
        <v>0</v>
      </c>
      <c r="AG8" s="126">
        <f>E8*AF8</f>
        <v>0</v>
      </c>
      <c r="AI8" s="8"/>
      <c r="AJ8" s="8"/>
      <c r="AK8" s="9"/>
      <c r="AL8" s="9"/>
      <c r="AM8" s="8"/>
      <c r="AN8" s="8"/>
      <c r="AO8" s="8"/>
      <c r="AP8" s="8"/>
      <c r="AQ8" s="8"/>
      <c r="AR8" s="8"/>
      <c r="AS8" s="8"/>
      <c r="AT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14.1" customHeight="1" x14ac:dyDescent="0.3">
      <c r="A9" s="292"/>
      <c r="B9" s="293"/>
      <c r="C9" s="297"/>
      <c r="D9" s="101" t="s">
        <v>12</v>
      </c>
      <c r="E9" s="102">
        <v>5</v>
      </c>
      <c r="F9" s="140"/>
      <c r="G9" s="141"/>
      <c r="H9" s="238"/>
      <c r="I9" s="254"/>
      <c r="J9" s="255"/>
      <c r="K9" s="141"/>
      <c r="L9" s="142"/>
      <c r="M9" s="142"/>
      <c r="N9" s="143"/>
      <c r="O9" s="125"/>
      <c r="P9" s="141"/>
      <c r="Q9" s="273"/>
      <c r="R9" s="171"/>
      <c r="S9" s="144"/>
      <c r="T9" s="141"/>
      <c r="U9" s="246"/>
      <c r="V9" s="141"/>
      <c r="W9" s="142"/>
      <c r="X9" s="144"/>
      <c r="Y9" s="141"/>
      <c r="Z9" s="141"/>
      <c r="AA9" s="182"/>
      <c r="AB9" s="145"/>
      <c r="AC9" s="141"/>
      <c r="AD9" s="141"/>
      <c r="AE9" s="229"/>
      <c r="AF9" s="228">
        <f t="shared" ref="AF9:AF30" si="0">SUM(F9:AE9)</f>
        <v>0</v>
      </c>
      <c r="AG9" s="126">
        <f t="shared" ref="AG9:AG30" si="1">E9*AF9</f>
        <v>0</v>
      </c>
      <c r="AI9" s="6"/>
      <c r="AJ9" s="6"/>
      <c r="AK9"/>
      <c r="AL9"/>
      <c r="AM9" s="6"/>
      <c r="AN9" s="6"/>
      <c r="AO9" s="6"/>
      <c r="AP9" s="6"/>
      <c r="AQ9" s="6"/>
      <c r="AR9" s="6"/>
      <c r="AS9" s="6"/>
      <c r="AT9" s="6"/>
      <c r="AU9"/>
      <c r="AV9"/>
      <c r="AW9"/>
      <c r="AX9"/>
      <c r="AY9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s="7" customFormat="1" ht="14.1" customHeight="1" thickBot="1" x14ac:dyDescent="0.35">
      <c r="A10" s="292"/>
      <c r="B10" s="293"/>
      <c r="C10" s="298"/>
      <c r="D10" s="103" t="s">
        <v>13</v>
      </c>
      <c r="E10" s="104">
        <v>7</v>
      </c>
      <c r="F10" s="160"/>
      <c r="G10" s="161"/>
      <c r="H10" s="239"/>
      <c r="I10" s="256"/>
      <c r="J10" s="257"/>
      <c r="K10" s="161"/>
      <c r="L10" s="162"/>
      <c r="M10" s="162"/>
      <c r="N10" s="163"/>
      <c r="O10" s="164"/>
      <c r="P10" s="161"/>
      <c r="Q10" s="274"/>
      <c r="R10" s="172"/>
      <c r="S10" s="165"/>
      <c r="T10" s="161"/>
      <c r="U10" s="247"/>
      <c r="V10" s="161"/>
      <c r="W10" s="162"/>
      <c r="X10" s="165"/>
      <c r="Y10" s="161"/>
      <c r="Z10" s="161"/>
      <c r="AA10" s="183"/>
      <c r="AB10" s="166"/>
      <c r="AC10" s="161"/>
      <c r="AD10" s="161"/>
      <c r="AE10" s="230"/>
      <c r="AF10" s="260">
        <f t="shared" si="0"/>
        <v>0</v>
      </c>
      <c r="AG10" s="267">
        <f t="shared" si="1"/>
        <v>0</v>
      </c>
      <c r="AI10" s="8"/>
      <c r="AJ10" s="8"/>
      <c r="AK10" s="9"/>
      <c r="AL10" s="9"/>
      <c r="AM10" s="8"/>
      <c r="AN10" s="8"/>
      <c r="AO10" s="8"/>
      <c r="AP10" s="8"/>
      <c r="AQ10" s="8"/>
      <c r="AR10" s="8"/>
      <c r="AS10" s="8"/>
      <c r="AT10" s="8"/>
      <c r="AU10" s="9"/>
      <c r="AV10" s="9"/>
      <c r="AW10" s="9"/>
      <c r="AX10" s="9"/>
      <c r="AY10" s="9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3" s="195" customFormat="1" ht="14.1" customHeight="1" x14ac:dyDescent="0.3">
      <c r="A11" s="292"/>
      <c r="B11" s="293"/>
      <c r="C11" s="299" t="s">
        <v>22</v>
      </c>
      <c r="D11" s="105" t="s">
        <v>11</v>
      </c>
      <c r="E11" s="178">
        <v>3.5</v>
      </c>
      <c r="F11" s="137"/>
      <c r="G11" s="189"/>
      <c r="H11" s="190"/>
      <c r="I11" s="193"/>
      <c r="J11" s="139"/>
      <c r="K11" s="189"/>
      <c r="L11" s="190"/>
      <c r="M11" s="190"/>
      <c r="N11" s="191"/>
      <c r="O11" s="137"/>
      <c r="P11" s="189"/>
      <c r="Q11" s="275"/>
      <c r="R11" s="192"/>
      <c r="S11" s="138"/>
      <c r="T11" s="189"/>
      <c r="U11" s="189"/>
      <c r="V11" s="189"/>
      <c r="W11" s="190"/>
      <c r="X11" s="138"/>
      <c r="Y11" s="189"/>
      <c r="Z11" s="189"/>
      <c r="AA11" s="193"/>
      <c r="AB11" s="139"/>
      <c r="AC11" s="189"/>
      <c r="AD11" s="189"/>
      <c r="AE11" s="193"/>
      <c r="AF11" s="139">
        <f t="shared" si="0"/>
        <v>0</v>
      </c>
      <c r="AG11" s="194">
        <f t="shared" si="1"/>
        <v>0</v>
      </c>
      <c r="AI11" s="196"/>
      <c r="AJ11" s="196"/>
      <c r="AK11" s="197"/>
      <c r="AL11" s="197"/>
      <c r="AM11" s="196"/>
      <c r="AN11" s="196"/>
      <c r="AO11" s="196"/>
      <c r="AP11" s="198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</row>
    <row r="12" spans="1:63" s="209" customFormat="1" ht="14.1" customHeight="1" x14ac:dyDescent="0.3">
      <c r="A12" s="292"/>
      <c r="B12" s="293"/>
      <c r="C12" s="300"/>
      <c r="D12" s="199" t="s">
        <v>12</v>
      </c>
      <c r="E12" s="200">
        <v>5</v>
      </c>
      <c r="F12" s="201"/>
      <c r="G12" s="202"/>
      <c r="H12" s="237"/>
      <c r="I12" s="252"/>
      <c r="J12" s="258"/>
      <c r="K12" s="202"/>
      <c r="L12" s="203"/>
      <c r="M12" s="203"/>
      <c r="N12" s="204"/>
      <c r="O12" s="201"/>
      <c r="P12" s="202"/>
      <c r="Q12" s="276"/>
      <c r="R12" s="205"/>
      <c r="S12" s="206"/>
      <c r="T12" s="202"/>
      <c r="U12" s="248"/>
      <c r="V12" s="202"/>
      <c r="W12" s="203"/>
      <c r="X12" s="206"/>
      <c r="Y12" s="202"/>
      <c r="Z12" s="202"/>
      <c r="AA12" s="207"/>
      <c r="AB12" s="208"/>
      <c r="AC12" s="202"/>
      <c r="AD12" s="202"/>
      <c r="AE12" s="207"/>
      <c r="AF12" s="262">
        <f t="shared" si="0"/>
        <v>0</v>
      </c>
      <c r="AG12" s="268">
        <f t="shared" si="1"/>
        <v>0</v>
      </c>
      <c r="AI12" s="210"/>
      <c r="AJ12" s="210"/>
      <c r="AK12" s="211"/>
      <c r="AL12" s="211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</row>
    <row r="13" spans="1:63" s="222" customFormat="1" ht="14.1" customHeight="1" thickBot="1" x14ac:dyDescent="0.35">
      <c r="A13" s="292"/>
      <c r="B13" s="293"/>
      <c r="C13" s="301"/>
      <c r="D13" s="212" t="s">
        <v>13</v>
      </c>
      <c r="E13" s="213">
        <v>7</v>
      </c>
      <c r="F13" s="214"/>
      <c r="G13" s="215"/>
      <c r="H13" s="240"/>
      <c r="I13" s="259"/>
      <c r="J13" s="260"/>
      <c r="K13" s="215"/>
      <c r="L13" s="216"/>
      <c r="M13" s="216"/>
      <c r="N13" s="217"/>
      <c r="O13" s="214"/>
      <c r="P13" s="215"/>
      <c r="Q13" s="277"/>
      <c r="R13" s="218"/>
      <c r="S13" s="219"/>
      <c r="T13" s="215"/>
      <c r="U13" s="249"/>
      <c r="V13" s="215"/>
      <c r="W13" s="216"/>
      <c r="X13" s="219"/>
      <c r="Y13" s="215"/>
      <c r="Z13" s="215"/>
      <c r="AA13" s="220"/>
      <c r="AB13" s="221"/>
      <c r="AC13" s="215"/>
      <c r="AD13" s="215"/>
      <c r="AE13" s="220"/>
      <c r="AF13" s="269">
        <f t="shared" si="0"/>
        <v>0</v>
      </c>
      <c r="AG13" s="270">
        <f t="shared" si="1"/>
        <v>0</v>
      </c>
      <c r="AI13" s="223"/>
      <c r="AJ13" s="223"/>
      <c r="AK13" s="224"/>
      <c r="AL13" s="224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</row>
    <row r="14" spans="1:63" s="64" customFormat="1" ht="14.1" customHeight="1" thickBot="1" x14ac:dyDescent="0.35">
      <c r="A14" s="292"/>
      <c r="B14" s="293"/>
      <c r="C14" s="302" t="s">
        <v>23</v>
      </c>
      <c r="D14" s="105" t="s">
        <v>11</v>
      </c>
      <c r="E14" s="100">
        <v>3.5</v>
      </c>
      <c r="F14" s="153"/>
      <c r="G14" s="154"/>
      <c r="H14" s="241"/>
      <c r="I14" s="231"/>
      <c r="J14" s="159"/>
      <c r="K14" s="154"/>
      <c r="L14" s="155"/>
      <c r="M14" s="155"/>
      <c r="N14" s="156"/>
      <c r="O14" s="157"/>
      <c r="P14" s="154"/>
      <c r="Q14" s="278"/>
      <c r="R14" s="173"/>
      <c r="S14" s="158"/>
      <c r="T14" s="154"/>
      <c r="U14" s="250"/>
      <c r="V14" s="154"/>
      <c r="W14" s="155"/>
      <c r="X14" s="158"/>
      <c r="Y14" s="154"/>
      <c r="Z14" s="154"/>
      <c r="AA14" s="184"/>
      <c r="AB14" s="159"/>
      <c r="AC14" s="154"/>
      <c r="AD14" s="154"/>
      <c r="AE14" s="231"/>
      <c r="AF14" s="232">
        <f t="shared" si="0"/>
        <v>0</v>
      </c>
      <c r="AG14" s="117">
        <f t="shared" si="1"/>
        <v>0</v>
      </c>
      <c r="AI14" s="65"/>
      <c r="AJ14" s="65"/>
      <c r="AK14" s="66"/>
      <c r="AL14" s="66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</row>
    <row r="15" spans="1:63" ht="14.1" customHeight="1" thickBot="1" x14ac:dyDescent="0.35">
      <c r="A15" s="292"/>
      <c r="B15" s="293"/>
      <c r="C15" s="303"/>
      <c r="D15" s="101" t="s">
        <v>12</v>
      </c>
      <c r="E15" s="102">
        <v>5</v>
      </c>
      <c r="F15" s="140"/>
      <c r="G15" s="141"/>
      <c r="H15" s="238"/>
      <c r="I15" s="261"/>
      <c r="J15" s="262"/>
      <c r="K15" s="141"/>
      <c r="L15" s="142"/>
      <c r="M15" s="142"/>
      <c r="N15" s="143"/>
      <c r="O15" s="125"/>
      <c r="P15" s="141"/>
      <c r="Q15" s="273"/>
      <c r="R15" s="171"/>
      <c r="S15" s="144"/>
      <c r="T15" s="141"/>
      <c r="U15" s="246"/>
      <c r="V15" s="141"/>
      <c r="W15" s="142"/>
      <c r="X15" s="144"/>
      <c r="Y15" s="141"/>
      <c r="Z15" s="141"/>
      <c r="AA15" s="182"/>
      <c r="AB15" s="145"/>
      <c r="AC15" s="141"/>
      <c r="AD15" s="141"/>
      <c r="AE15" s="229"/>
      <c r="AF15" s="228">
        <f t="shared" si="0"/>
        <v>0</v>
      </c>
      <c r="AG15" s="126">
        <f t="shared" si="1"/>
        <v>0</v>
      </c>
      <c r="AI15" s="6"/>
      <c r="AJ15" s="6"/>
      <c r="AK15"/>
      <c r="AL15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7" customFormat="1" ht="14.1" customHeight="1" thickBot="1" x14ac:dyDescent="0.35">
      <c r="A16" s="292"/>
      <c r="B16" s="293"/>
      <c r="C16" s="303"/>
      <c r="D16" s="103" t="s">
        <v>13</v>
      </c>
      <c r="E16" s="104">
        <v>7</v>
      </c>
      <c r="F16" s="160"/>
      <c r="G16" s="161"/>
      <c r="H16" s="239"/>
      <c r="I16" s="256"/>
      <c r="J16" s="257"/>
      <c r="K16" s="161"/>
      <c r="L16" s="162"/>
      <c r="M16" s="162"/>
      <c r="N16" s="163"/>
      <c r="O16" s="164"/>
      <c r="P16" s="161"/>
      <c r="Q16" s="279"/>
      <c r="R16" s="174"/>
      <c r="S16" s="165"/>
      <c r="T16" s="161"/>
      <c r="U16" s="247"/>
      <c r="V16" s="161"/>
      <c r="W16" s="162"/>
      <c r="X16" s="165"/>
      <c r="Y16" s="161"/>
      <c r="Z16" s="161"/>
      <c r="AA16" s="183"/>
      <c r="AB16" s="166"/>
      <c r="AC16" s="161"/>
      <c r="AD16" s="161"/>
      <c r="AE16" s="230"/>
      <c r="AF16" s="260">
        <f t="shared" si="0"/>
        <v>0</v>
      </c>
      <c r="AG16" s="267">
        <f t="shared" si="1"/>
        <v>0</v>
      </c>
      <c r="AI16" s="8"/>
      <c r="AJ16" s="8"/>
      <c r="AK16" s="9"/>
      <c r="AL16" s="9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63" s="61" customFormat="1" ht="14.1" customHeight="1" thickBot="1" x14ac:dyDescent="0.35">
      <c r="A17" s="292"/>
      <c r="B17" s="293"/>
      <c r="C17" s="302" t="s">
        <v>24</v>
      </c>
      <c r="D17" s="105" t="s">
        <v>11</v>
      </c>
      <c r="E17" s="106">
        <v>4</v>
      </c>
      <c r="F17" s="133"/>
      <c r="G17" s="134"/>
      <c r="H17" s="190"/>
      <c r="I17" s="193"/>
      <c r="J17" s="139"/>
      <c r="K17" s="134"/>
      <c r="L17" s="135"/>
      <c r="M17" s="135"/>
      <c r="N17" s="136"/>
      <c r="O17" s="137"/>
      <c r="P17" s="134"/>
      <c r="Q17" s="280"/>
      <c r="R17" s="175"/>
      <c r="S17" s="138"/>
      <c r="T17" s="134"/>
      <c r="U17" s="189"/>
      <c r="V17" s="134"/>
      <c r="W17" s="135"/>
      <c r="X17" s="138"/>
      <c r="Y17" s="134"/>
      <c r="Z17" s="134"/>
      <c r="AA17" s="185"/>
      <c r="AB17" s="139"/>
      <c r="AC17" s="134"/>
      <c r="AD17" s="134"/>
      <c r="AE17" s="193"/>
      <c r="AF17" s="139">
        <f t="shared" si="0"/>
        <v>0</v>
      </c>
      <c r="AG17" s="194">
        <f t="shared" si="1"/>
        <v>0</v>
      </c>
      <c r="AI17" s="62"/>
      <c r="AJ17" s="62"/>
      <c r="AK17" s="63"/>
      <c r="AL17" s="63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</row>
    <row r="18" spans="1:63" s="7" customFormat="1" ht="14.1" customHeight="1" thickBot="1" x14ac:dyDescent="0.35">
      <c r="A18" s="292"/>
      <c r="B18" s="293"/>
      <c r="C18" s="303"/>
      <c r="D18" s="101" t="s">
        <v>12</v>
      </c>
      <c r="E18" s="102">
        <v>6</v>
      </c>
      <c r="F18" s="118"/>
      <c r="G18" s="119"/>
      <c r="H18" s="237"/>
      <c r="I18" s="263"/>
      <c r="J18" s="258"/>
      <c r="K18" s="119"/>
      <c r="L18" s="120"/>
      <c r="M18" s="120"/>
      <c r="N18" s="121"/>
      <c r="O18" s="122"/>
      <c r="P18" s="119"/>
      <c r="Q18" s="273"/>
      <c r="R18" s="171"/>
      <c r="S18" s="123"/>
      <c r="T18" s="119"/>
      <c r="U18" s="245"/>
      <c r="V18" s="119"/>
      <c r="W18" s="120"/>
      <c r="X18" s="123"/>
      <c r="Y18" s="119"/>
      <c r="Z18" s="119"/>
      <c r="AA18" s="181"/>
      <c r="AB18" s="124"/>
      <c r="AC18" s="119"/>
      <c r="AD18" s="119"/>
      <c r="AE18" s="207"/>
      <c r="AF18" s="262">
        <f t="shared" si="0"/>
        <v>0</v>
      </c>
      <c r="AG18" s="268">
        <f t="shared" si="1"/>
        <v>0</v>
      </c>
      <c r="AI18" s="8"/>
      <c r="AJ18" s="8"/>
      <c r="AK18" s="9"/>
      <c r="AL18" s="9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63" ht="14.1" customHeight="1" thickBot="1" x14ac:dyDescent="0.35">
      <c r="A19" s="292"/>
      <c r="B19" s="293"/>
      <c r="C19" s="303"/>
      <c r="D19" s="103" t="s">
        <v>13</v>
      </c>
      <c r="E19" s="104">
        <v>8</v>
      </c>
      <c r="F19" s="146"/>
      <c r="G19" s="147"/>
      <c r="H19" s="240"/>
      <c r="I19" s="259"/>
      <c r="J19" s="260"/>
      <c r="K19" s="147"/>
      <c r="L19" s="148"/>
      <c r="M19" s="148"/>
      <c r="N19" s="149"/>
      <c r="O19" s="150"/>
      <c r="P19" s="147"/>
      <c r="Q19" s="274"/>
      <c r="R19" s="172"/>
      <c r="S19" s="151"/>
      <c r="T19" s="147"/>
      <c r="U19" s="249"/>
      <c r="V19" s="147"/>
      <c r="W19" s="148"/>
      <c r="X19" s="151"/>
      <c r="Y19" s="147"/>
      <c r="Z19" s="147"/>
      <c r="AA19" s="186"/>
      <c r="AB19" s="152"/>
      <c r="AC19" s="147"/>
      <c r="AD19" s="147"/>
      <c r="AE19" s="220"/>
      <c r="AF19" s="269">
        <f t="shared" si="0"/>
        <v>0</v>
      </c>
      <c r="AG19" s="270">
        <f t="shared" si="1"/>
        <v>0</v>
      </c>
      <c r="AI19" s="6"/>
      <c r="AJ19" s="6"/>
      <c r="AK19"/>
      <c r="AL19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s="64" customFormat="1" ht="14.1" customHeight="1" thickBot="1" x14ac:dyDescent="0.35">
      <c r="A20" s="292"/>
      <c r="B20" s="293"/>
      <c r="C20" s="302" t="s">
        <v>25</v>
      </c>
      <c r="D20" s="105" t="s">
        <v>11</v>
      </c>
      <c r="E20" s="106">
        <v>2.5</v>
      </c>
      <c r="F20" s="153"/>
      <c r="G20" s="154"/>
      <c r="H20" s="241"/>
      <c r="I20" s="231"/>
      <c r="J20" s="159"/>
      <c r="K20" s="154"/>
      <c r="L20" s="155"/>
      <c r="M20" s="155"/>
      <c r="N20" s="156"/>
      <c r="O20" s="157"/>
      <c r="P20" s="154"/>
      <c r="Q20" s="278"/>
      <c r="R20" s="173"/>
      <c r="S20" s="158"/>
      <c r="T20" s="154"/>
      <c r="U20" s="250"/>
      <c r="V20" s="154"/>
      <c r="W20" s="155"/>
      <c r="X20" s="158"/>
      <c r="Y20" s="154"/>
      <c r="Z20" s="154"/>
      <c r="AA20" s="184"/>
      <c r="AB20" s="159"/>
      <c r="AC20" s="154"/>
      <c r="AD20" s="154"/>
      <c r="AE20" s="231"/>
      <c r="AF20" s="232">
        <f t="shared" si="0"/>
        <v>0</v>
      </c>
      <c r="AG20" s="117">
        <f t="shared" si="1"/>
        <v>0</v>
      </c>
      <c r="AI20" s="65"/>
      <c r="AJ20" s="65"/>
      <c r="AK20" s="66"/>
      <c r="AL20" s="66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</row>
    <row r="21" spans="1:63" ht="14.1" customHeight="1" thickBot="1" x14ac:dyDescent="0.35">
      <c r="A21" s="292"/>
      <c r="B21" s="293"/>
      <c r="C21" s="303"/>
      <c r="D21" s="101" t="s">
        <v>12</v>
      </c>
      <c r="E21" s="102">
        <v>3.5</v>
      </c>
      <c r="F21" s="140"/>
      <c r="G21" s="141"/>
      <c r="H21" s="238"/>
      <c r="I21" s="261"/>
      <c r="J21" s="262"/>
      <c r="K21" s="141"/>
      <c r="L21" s="142"/>
      <c r="M21" s="142"/>
      <c r="N21" s="143"/>
      <c r="O21" s="125"/>
      <c r="P21" s="141"/>
      <c r="Q21" s="273"/>
      <c r="R21" s="171"/>
      <c r="S21" s="144"/>
      <c r="T21" s="141"/>
      <c r="U21" s="246"/>
      <c r="V21" s="141"/>
      <c r="W21" s="142"/>
      <c r="X21" s="144"/>
      <c r="Y21" s="141"/>
      <c r="Z21" s="141"/>
      <c r="AA21" s="182"/>
      <c r="AB21" s="145"/>
      <c r="AC21" s="141"/>
      <c r="AD21" s="141"/>
      <c r="AE21" s="229"/>
      <c r="AF21" s="228">
        <f t="shared" si="0"/>
        <v>0</v>
      </c>
      <c r="AG21" s="126">
        <f t="shared" si="1"/>
        <v>0</v>
      </c>
      <c r="AI21" s="6"/>
      <c r="AJ21" s="6"/>
      <c r="AK21"/>
      <c r="AL21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ht="14.1" customHeight="1" thickBot="1" x14ac:dyDescent="0.35">
      <c r="A22" s="292"/>
      <c r="B22" s="293"/>
      <c r="C22" s="303"/>
      <c r="D22" s="103" t="s">
        <v>13</v>
      </c>
      <c r="E22" s="104">
        <v>5</v>
      </c>
      <c r="F22" s="160"/>
      <c r="G22" s="161"/>
      <c r="H22" s="239"/>
      <c r="I22" s="256"/>
      <c r="J22" s="257"/>
      <c r="K22" s="161"/>
      <c r="L22" s="162"/>
      <c r="M22" s="162"/>
      <c r="N22" s="163"/>
      <c r="O22" s="164"/>
      <c r="P22" s="161"/>
      <c r="Q22" s="279"/>
      <c r="R22" s="174"/>
      <c r="S22" s="165"/>
      <c r="T22" s="161"/>
      <c r="U22" s="247"/>
      <c r="V22" s="161"/>
      <c r="W22" s="162"/>
      <c r="X22" s="165"/>
      <c r="Y22" s="161"/>
      <c r="Z22" s="161"/>
      <c r="AA22" s="183"/>
      <c r="AB22" s="166"/>
      <c r="AC22" s="161"/>
      <c r="AD22" s="161"/>
      <c r="AE22" s="230"/>
      <c r="AF22" s="260">
        <f t="shared" si="0"/>
        <v>0</v>
      </c>
      <c r="AG22" s="267">
        <f t="shared" si="1"/>
        <v>0</v>
      </c>
      <c r="AI22" s="6"/>
      <c r="AJ22" s="6"/>
      <c r="AK22"/>
      <c r="AL22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s="61" customFormat="1" ht="14.1" customHeight="1" thickBot="1" x14ac:dyDescent="0.35">
      <c r="A23" s="292"/>
      <c r="B23" s="293"/>
      <c r="C23" s="302" t="s">
        <v>26</v>
      </c>
      <c r="D23" s="105" t="s">
        <v>11</v>
      </c>
      <c r="E23" s="106">
        <v>3</v>
      </c>
      <c r="F23" s="133"/>
      <c r="G23" s="134"/>
      <c r="H23" s="190"/>
      <c r="I23" s="193"/>
      <c r="J23" s="139"/>
      <c r="K23" s="134"/>
      <c r="L23" s="135"/>
      <c r="M23" s="135"/>
      <c r="N23" s="136"/>
      <c r="O23" s="137"/>
      <c r="P23" s="134"/>
      <c r="Q23" s="280"/>
      <c r="R23" s="175"/>
      <c r="S23" s="138"/>
      <c r="T23" s="134"/>
      <c r="U23" s="189"/>
      <c r="V23" s="134"/>
      <c r="W23" s="135"/>
      <c r="X23" s="138"/>
      <c r="Y23" s="134"/>
      <c r="Z23" s="134"/>
      <c r="AA23" s="185"/>
      <c r="AB23" s="139"/>
      <c r="AC23" s="134"/>
      <c r="AD23" s="134"/>
      <c r="AE23" s="193"/>
      <c r="AF23" s="139">
        <f t="shared" si="0"/>
        <v>0</v>
      </c>
      <c r="AG23" s="194">
        <f t="shared" si="1"/>
        <v>0</v>
      </c>
      <c r="AI23" s="62"/>
      <c r="AJ23" s="62"/>
      <c r="AK23" s="63"/>
      <c r="AL23" s="63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</row>
    <row r="24" spans="1:63" s="7" customFormat="1" ht="14.1" customHeight="1" thickBot="1" x14ac:dyDescent="0.35">
      <c r="A24" s="292"/>
      <c r="B24" s="293"/>
      <c r="C24" s="303"/>
      <c r="D24" s="101" t="s">
        <v>12</v>
      </c>
      <c r="E24" s="102">
        <v>4</v>
      </c>
      <c r="F24" s="140"/>
      <c r="G24" s="141"/>
      <c r="H24" s="238"/>
      <c r="I24" s="261"/>
      <c r="J24" s="262"/>
      <c r="K24" s="141"/>
      <c r="L24" s="142"/>
      <c r="M24" s="142"/>
      <c r="N24" s="143"/>
      <c r="O24" s="125"/>
      <c r="P24" s="141"/>
      <c r="Q24" s="273"/>
      <c r="R24" s="171"/>
      <c r="S24" s="144"/>
      <c r="T24" s="141"/>
      <c r="U24" s="246"/>
      <c r="V24" s="141"/>
      <c r="W24" s="142"/>
      <c r="X24" s="144"/>
      <c r="Y24" s="141"/>
      <c r="Z24" s="141"/>
      <c r="AA24" s="182"/>
      <c r="AB24" s="145"/>
      <c r="AC24" s="141"/>
      <c r="AD24" s="141"/>
      <c r="AE24" s="229"/>
      <c r="AF24" s="262">
        <f t="shared" si="0"/>
        <v>0</v>
      </c>
      <c r="AG24" s="268">
        <f t="shared" si="1"/>
        <v>0</v>
      </c>
      <c r="AI24" s="8"/>
      <c r="AJ24" s="8"/>
      <c r="AK24" s="9"/>
      <c r="AL24" s="9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63" ht="14.1" customHeight="1" thickBot="1" x14ac:dyDescent="0.35">
      <c r="A25" s="292"/>
      <c r="B25" s="293"/>
      <c r="C25" s="303"/>
      <c r="D25" s="103" t="s">
        <v>13</v>
      </c>
      <c r="E25" s="104">
        <v>6</v>
      </c>
      <c r="F25" s="146"/>
      <c r="G25" s="147"/>
      <c r="H25" s="240"/>
      <c r="I25" s="259"/>
      <c r="J25" s="260"/>
      <c r="K25" s="147"/>
      <c r="L25" s="148"/>
      <c r="M25" s="148"/>
      <c r="N25" s="149"/>
      <c r="O25" s="150"/>
      <c r="P25" s="147"/>
      <c r="Q25" s="274"/>
      <c r="R25" s="172"/>
      <c r="S25" s="151"/>
      <c r="T25" s="147"/>
      <c r="U25" s="249"/>
      <c r="V25" s="147"/>
      <c r="W25" s="148"/>
      <c r="X25" s="151"/>
      <c r="Y25" s="147"/>
      <c r="Z25" s="147"/>
      <c r="AA25" s="186"/>
      <c r="AB25" s="152"/>
      <c r="AC25" s="147"/>
      <c r="AD25" s="147"/>
      <c r="AE25" s="220"/>
      <c r="AF25" s="269">
        <f t="shared" si="0"/>
        <v>0</v>
      </c>
      <c r="AG25" s="270">
        <f t="shared" si="1"/>
        <v>0</v>
      </c>
      <c r="AI25" s="6"/>
      <c r="AJ25" s="6"/>
      <c r="AK25"/>
      <c r="AL25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s="76" customFormat="1" ht="14.1" customHeight="1" thickBot="1" x14ac:dyDescent="0.35">
      <c r="A26" s="292"/>
      <c r="B26" s="293"/>
      <c r="C26" s="67" t="s">
        <v>14</v>
      </c>
      <c r="D26" s="69"/>
      <c r="E26" s="70"/>
      <c r="F26" s="71"/>
      <c r="G26" s="72"/>
      <c r="H26" s="73"/>
      <c r="I26" s="264"/>
      <c r="J26" s="234"/>
      <c r="K26" s="72"/>
      <c r="L26" s="73"/>
      <c r="M26" s="73"/>
      <c r="N26" s="74"/>
      <c r="O26" s="71"/>
      <c r="P26" s="72"/>
      <c r="Q26" s="281"/>
      <c r="R26" s="72"/>
      <c r="S26" s="75"/>
      <c r="T26" s="72"/>
      <c r="U26" s="72"/>
      <c r="V26" s="72"/>
      <c r="W26" s="73"/>
      <c r="X26" s="75"/>
      <c r="Y26" s="72"/>
      <c r="Z26" s="72"/>
      <c r="AA26" s="72"/>
      <c r="AB26" s="109"/>
      <c r="AC26" s="72"/>
      <c r="AD26" s="72"/>
      <c r="AE26" s="233"/>
      <c r="AF26" s="271"/>
      <c r="AG26" s="272"/>
      <c r="AI26" s="77"/>
      <c r="AJ26" s="77"/>
      <c r="AK26" s="78"/>
      <c r="AL26" s="78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</row>
    <row r="27" spans="1:63" ht="14.1" customHeight="1" x14ac:dyDescent="0.3">
      <c r="A27" s="292"/>
      <c r="B27" s="293"/>
      <c r="C27" s="99" t="s">
        <v>27</v>
      </c>
      <c r="D27" s="99" t="s">
        <v>11</v>
      </c>
      <c r="E27" s="100">
        <v>4</v>
      </c>
      <c r="F27" s="110"/>
      <c r="G27" s="111"/>
      <c r="H27" s="112"/>
      <c r="I27" s="187"/>
      <c r="J27" s="116"/>
      <c r="K27" s="111"/>
      <c r="L27" s="112"/>
      <c r="M27" s="112"/>
      <c r="N27" s="113"/>
      <c r="O27" s="114"/>
      <c r="P27" s="111"/>
      <c r="Q27" s="280"/>
      <c r="R27" s="175"/>
      <c r="S27" s="115"/>
      <c r="T27" s="111"/>
      <c r="U27" s="111"/>
      <c r="V27" s="111"/>
      <c r="W27" s="112"/>
      <c r="X27" s="115"/>
      <c r="Y27" s="111"/>
      <c r="Z27" s="111"/>
      <c r="AA27" s="187"/>
      <c r="AB27" s="116"/>
      <c r="AC27" s="111"/>
      <c r="AD27" s="111"/>
      <c r="AE27" s="187"/>
      <c r="AF27" s="228">
        <f t="shared" si="0"/>
        <v>0</v>
      </c>
      <c r="AG27" s="126">
        <f t="shared" si="1"/>
        <v>0</v>
      </c>
      <c r="AI27" s="6"/>
      <c r="AJ27" s="6"/>
      <c r="AK27"/>
      <c r="AL27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ht="14.1" customHeight="1" x14ac:dyDescent="0.3">
      <c r="A28" s="292"/>
      <c r="B28" s="293"/>
      <c r="C28" s="101" t="s">
        <v>28</v>
      </c>
      <c r="D28" s="101" t="s">
        <v>11</v>
      </c>
      <c r="E28" s="102">
        <v>4</v>
      </c>
      <c r="F28" s="118"/>
      <c r="G28" s="119"/>
      <c r="H28" s="237"/>
      <c r="I28" s="263"/>
      <c r="J28" s="258"/>
      <c r="K28" s="119"/>
      <c r="L28" s="120"/>
      <c r="M28" s="120"/>
      <c r="N28" s="121"/>
      <c r="O28" s="122"/>
      <c r="P28" s="119"/>
      <c r="Q28" s="273"/>
      <c r="R28" s="171"/>
      <c r="S28" s="123"/>
      <c r="T28" s="119"/>
      <c r="U28" s="245"/>
      <c r="V28" s="119"/>
      <c r="W28" s="120"/>
      <c r="X28" s="123"/>
      <c r="Y28" s="119"/>
      <c r="Z28" s="119"/>
      <c r="AA28" s="181"/>
      <c r="AB28" s="124"/>
      <c r="AC28" s="119"/>
      <c r="AD28" s="119"/>
      <c r="AE28" s="207"/>
      <c r="AF28" s="228">
        <f t="shared" si="0"/>
        <v>0</v>
      </c>
      <c r="AG28" s="126">
        <f t="shared" si="1"/>
        <v>0</v>
      </c>
      <c r="AI28" s="6"/>
      <c r="AJ28" s="6"/>
      <c r="AK28"/>
      <c r="AL28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ht="14.1" customHeight="1" x14ac:dyDescent="0.3">
      <c r="A29" s="292"/>
      <c r="B29" s="293"/>
      <c r="C29" s="101" t="s">
        <v>29</v>
      </c>
      <c r="D29" s="101" t="s">
        <v>15</v>
      </c>
      <c r="E29" s="102">
        <v>2.5</v>
      </c>
      <c r="F29" s="118"/>
      <c r="G29" s="119"/>
      <c r="H29" s="237"/>
      <c r="I29" s="263"/>
      <c r="J29" s="258"/>
      <c r="K29" s="119"/>
      <c r="L29" s="120"/>
      <c r="M29" s="120"/>
      <c r="N29" s="121"/>
      <c r="O29" s="122"/>
      <c r="P29" s="119"/>
      <c r="Q29" s="273"/>
      <c r="R29" s="171"/>
      <c r="S29" s="123"/>
      <c r="T29" s="119"/>
      <c r="U29" s="245"/>
      <c r="V29" s="119"/>
      <c r="W29" s="120"/>
      <c r="X29" s="123"/>
      <c r="Y29" s="119"/>
      <c r="Z29" s="119"/>
      <c r="AA29" s="181"/>
      <c r="AB29" s="124"/>
      <c r="AC29" s="119"/>
      <c r="AD29" s="119"/>
      <c r="AE29" s="207"/>
      <c r="AF29" s="228">
        <f t="shared" si="0"/>
        <v>0</v>
      </c>
      <c r="AG29" s="126">
        <f t="shared" si="1"/>
        <v>0</v>
      </c>
      <c r="AI29" s="6"/>
      <c r="AJ29" s="6"/>
      <c r="AK29"/>
      <c r="AL29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ht="50.25" customHeight="1" thickBot="1" x14ac:dyDescent="0.35">
      <c r="A30" s="292"/>
      <c r="B30" s="293"/>
      <c r="C30" s="107" t="s">
        <v>30</v>
      </c>
      <c r="D30" s="101" t="s">
        <v>16</v>
      </c>
      <c r="E30" s="102">
        <v>2</v>
      </c>
      <c r="F30" s="118"/>
      <c r="G30" s="127"/>
      <c r="H30" s="242"/>
      <c r="I30" s="265"/>
      <c r="J30" s="266"/>
      <c r="K30" s="127"/>
      <c r="L30" s="128"/>
      <c r="M30" s="128"/>
      <c r="N30" s="129"/>
      <c r="O30" s="130"/>
      <c r="P30" s="127"/>
      <c r="Q30" s="282"/>
      <c r="R30" s="176"/>
      <c r="S30" s="131"/>
      <c r="T30" s="127"/>
      <c r="U30" s="251"/>
      <c r="V30" s="127"/>
      <c r="W30" s="128"/>
      <c r="X30" s="131"/>
      <c r="Y30" s="127"/>
      <c r="Z30" s="127"/>
      <c r="AA30" s="188"/>
      <c r="AB30" s="132"/>
      <c r="AC30" s="127"/>
      <c r="AD30" s="127"/>
      <c r="AE30" s="188"/>
      <c r="AF30" s="228">
        <f t="shared" si="0"/>
        <v>0</v>
      </c>
      <c r="AG30" s="126">
        <f t="shared" si="1"/>
        <v>0</v>
      </c>
      <c r="AI30" s="6"/>
      <c r="AJ30" s="6"/>
      <c r="AK30"/>
      <c r="AL30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s="95" customFormat="1" ht="16.5" customHeight="1" thickBot="1" x14ac:dyDescent="0.35">
      <c r="A31" s="292"/>
      <c r="B31" s="293"/>
      <c r="C31" s="86"/>
      <c r="D31" s="87"/>
      <c r="E31" s="88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312" t="s">
        <v>10</v>
      </c>
      <c r="AE31" s="313"/>
      <c r="AF31" s="90">
        <f>SUM(AF8:AF30)</f>
        <v>0</v>
      </c>
      <c r="AG31" s="91">
        <f>SUM(AG8:AG30)</f>
        <v>0</v>
      </c>
      <c r="AH31" s="92"/>
      <c r="AI31" s="92"/>
      <c r="AJ31" s="92"/>
      <c r="AK31" s="92"/>
      <c r="AL31" s="92"/>
      <c r="AM31" s="93"/>
      <c r="AN31" s="93"/>
      <c r="AO31" s="93"/>
      <c r="AP31" s="93"/>
      <c r="AQ31" s="93"/>
      <c r="AR31" s="93"/>
      <c r="AS31" s="92"/>
      <c r="AT31" s="94"/>
    </row>
    <row r="32" spans="1:63" ht="59.25" customHeight="1" x14ac:dyDescent="0.25">
      <c r="A32" s="55"/>
      <c r="B32" s="56"/>
      <c r="C32" s="58"/>
      <c r="D32" s="288" t="s">
        <v>19</v>
      </c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19"/>
      <c r="AA32" s="19"/>
      <c r="AB32" s="19"/>
      <c r="AC32" s="19"/>
      <c r="AD32" s="19"/>
      <c r="AE32" s="19"/>
      <c r="AF32" s="19"/>
      <c r="AG32" s="19"/>
      <c r="AH32" s="10"/>
      <c r="AI32" s="10"/>
      <c r="AJ32" s="10"/>
      <c r="AK32" s="10"/>
      <c r="AL32" s="10"/>
      <c r="AM32" s="11"/>
      <c r="AN32" s="11"/>
      <c r="AO32" s="11"/>
      <c r="AP32" s="11"/>
      <c r="AQ32" s="11"/>
      <c r="AR32" s="11"/>
      <c r="AS32" s="10"/>
      <c r="AT32" s="12"/>
    </row>
    <row r="33" spans="1:46" ht="16.5" customHeight="1" x14ac:dyDescent="0.2">
      <c r="A33" s="55"/>
      <c r="B33" s="56"/>
      <c r="C33" s="58"/>
      <c r="D33" s="304" t="s">
        <v>20</v>
      </c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81"/>
      <c r="Z33" s="19"/>
      <c r="AA33" s="19"/>
      <c r="AB33" s="19"/>
      <c r="AC33" s="19"/>
      <c r="AD33" s="19"/>
      <c r="AE33" s="19"/>
      <c r="AF33" s="19"/>
      <c r="AG33" s="19"/>
      <c r="AH33" s="10"/>
      <c r="AI33" s="10"/>
      <c r="AJ33" s="10"/>
      <c r="AK33" s="10"/>
      <c r="AL33" s="10"/>
      <c r="AM33" s="11"/>
      <c r="AN33" s="11"/>
      <c r="AO33" s="11"/>
      <c r="AP33" s="11"/>
      <c r="AQ33" s="11"/>
      <c r="AR33" s="11"/>
      <c r="AS33" s="10"/>
      <c r="AT33" s="12"/>
    </row>
    <row r="34" spans="1:46" ht="16.5" customHeight="1" x14ac:dyDescent="0.25">
      <c r="A34" s="55"/>
      <c r="B34" s="56"/>
      <c r="C34" s="58"/>
      <c r="D34" s="79"/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19"/>
      <c r="AA34" s="19"/>
      <c r="AB34" s="19"/>
      <c r="AC34" s="19"/>
      <c r="AD34" s="19"/>
      <c r="AE34" s="19"/>
      <c r="AF34" s="19"/>
      <c r="AG34" s="19"/>
      <c r="AH34" s="10"/>
      <c r="AI34" s="10"/>
      <c r="AJ34" s="10"/>
      <c r="AK34" s="10"/>
      <c r="AL34" s="10"/>
      <c r="AM34" s="11"/>
      <c r="AN34" s="11"/>
      <c r="AO34" s="11"/>
      <c r="AP34" s="11"/>
      <c r="AQ34" s="11"/>
      <c r="AR34" s="11"/>
      <c r="AS34" s="10"/>
      <c r="AT34" s="12"/>
    </row>
    <row r="35" spans="1:46" s="5" customFormat="1" ht="18" customHeight="1" x14ac:dyDescent="0.2">
      <c r="A35" s="35" t="s">
        <v>3</v>
      </c>
      <c r="B35" s="35"/>
      <c r="C35" s="36"/>
      <c r="D35" s="82"/>
      <c r="E35" s="82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34"/>
      <c r="AA35" s="34"/>
      <c r="AB35" s="34"/>
      <c r="AC35" s="34"/>
      <c r="AD35" s="34"/>
      <c r="AE35" s="34"/>
      <c r="AF35" s="19"/>
      <c r="AG35" s="57"/>
      <c r="AH35" s="13"/>
      <c r="AI35" s="13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1:46" s="16" customFormat="1" ht="42" customHeight="1" x14ac:dyDescent="0.2">
      <c r="A36" s="37"/>
      <c r="B36" s="37"/>
      <c r="C36" s="38"/>
      <c r="D36" s="290" t="s">
        <v>39</v>
      </c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81"/>
      <c r="X36" s="81"/>
      <c r="Y36" s="81"/>
      <c r="Z36" s="19"/>
      <c r="AA36" s="19"/>
      <c r="AB36" s="19"/>
      <c r="AC36" s="19"/>
      <c r="AD36" s="19"/>
      <c r="AE36" s="19"/>
      <c r="AF36" s="19"/>
      <c r="AG36" s="19"/>
      <c r="AH36" s="15"/>
      <c r="AI36" s="15"/>
    </row>
    <row r="37" spans="1:46" ht="20.25" customHeight="1" x14ac:dyDescent="0.2">
      <c r="A37" s="33"/>
      <c r="B37" s="33"/>
      <c r="C37" s="18"/>
      <c r="D37" s="84"/>
      <c r="E37" s="85" t="s">
        <v>4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19"/>
      <c r="AA37" s="19"/>
      <c r="AB37" s="19"/>
      <c r="AC37" s="19"/>
      <c r="AD37" s="19"/>
      <c r="AE37" s="19"/>
      <c r="AF37" s="19"/>
      <c r="AG37" s="19"/>
    </row>
    <row r="38" spans="1:46" ht="14.1" customHeight="1" x14ac:dyDescent="0.2">
      <c r="A38" s="33"/>
      <c r="B38" s="33"/>
      <c r="C38" s="18"/>
      <c r="D38" s="18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46" ht="14.1" customHeight="1" x14ac:dyDescent="0.2">
      <c r="A39" s="6"/>
      <c r="B39" s="6"/>
      <c r="AQ39"/>
    </row>
    <row r="40" spans="1:46" ht="14.1" customHeight="1" x14ac:dyDescent="0.2">
      <c r="A40" s="6"/>
      <c r="B40" s="6"/>
    </row>
    <row r="41" spans="1:46" ht="14.1" customHeight="1" x14ac:dyDescent="0.2">
      <c r="A41" s="6"/>
      <c r="B41" s="6"/>
    </row>
    <row r="42" spans="1:46" ht="14.1" customHeight="1" x14ac:dyDescent="0.2">
      <c r="A42" s="6"/>
      <c r="B42" s="6"/>
    </row>
    <row r="43" spans="1:46" ht="14.1" customHeight="1" x14ac:dyDescent="0.2">
      <c r="A43" s="6"/>
      <c r="B43" s="6"/>
    </row>
    <row r="44" spans="1:46" ht="14.1" customHeight="1" x14ac:dyDescent="0.2">
      <c r="A44" s="6"/>
      <c r="B44" s="6"/>
    </row>
    <row r="45" spans="1:46" ht="14.1" customHeight="1" x14ac:dyDescent="0.2">
      <c r="A45" s="6"/>
      <c r="B45" s="6"/>
    </row>
    <row r="46" spans="1:46" ht="14.1" customHeight="1" x14ac:dyDescent="0.2">
      <c r="A46" s="6"/>
      <c r="B46" s="6"/>
    </row>
    <row r="47" spans="1:46" ht="14.1" customHeight="1" x14ac:dyDescent="0.2">
      <c r="A47" s="6"/>
      <c r="B47" s="6"/>
    </row>
    <row r="48" spans="1:46" ht="14.1" customHeight="1" x14ac:dyDescent="0.2">
      <c r="A48" s="6"/>
      <c r="B48" s="6"/>
    </row>
    <row r="49" spans="1:2" ht="14.1" customHeight="1" x14ac:dyDescent="0.2">
      <c r="A49" s="6"/>
      <c r="B49" s="6"/>
    </row>
    <row r="50" spans="1:2" ht="14.1" customHeight="1" x14ac:dyDescent="0.2">
      <c r="A50" s="6"/>
      <c r="B50" s="6"/>
    </row>
    <row r="51" spans="1:2" ht="14.1" customHeight="1" x14ac:dyDescent="0.2">
      <c r="A51" s="6"/>
      <c r="B51" s="6"/>
    </row>
    <row r="52" spans="1:2" ht="14.1" customHeight="1" x14ac:dyDescent="0.2">
      <c r="A52" s="6"/>
      <c r="B52" s="6"/>
    </row>
    <row r="53" spans="1:2" ht="14.1" customHeight="1" x14ac:dyDescent="0.2">
      <c r="A53" s="6"/>
      <c r="B53" s="6"/>
    </row>
    <row r="54" spans="1:2" ht="14.1" customHeight="1" x14ac:dyDescent="0.2">
      <c r="A54" s="6"/>
      <c r="B54" s="6"/>
    </row>
    <row r="55" spans="1:2" ht="14.1" customHeight="1" x14ac:dyDescent="0.2">
      <c r="A55" s="6"/>
      <c r="B55" s="6"/>
    </row>
    <row r="56" spans="1:2" ht="14.1" customHeight="1" x14ac:dyDescent="0.2">
      <c r="A56" s="6"/>
      <c r="B56" s="6"/>
    </row>
    <row r="57" spans="1:2" ht="14.1" customHeight="1" x14ac:dyDescent="0.2">
      <c r="A57" s="6"/>
      <c r="B57" s="6"/>
    </row>
    <row r="58" spans="1:2" ht="14.1" customHeight="1" x14ac:dyDescent="0.2">
      <c r="A58" s="6"/>
      <c r="B58" s="6"/>
    </row>
    <row r="59" spans="1:2" ht="14.1" customHeight="1" x14ac:dyDescent="0.2">
      <c r="A59" s="6"/>
      <c r="B59" s="6"/>
    </row>
    <row r="60" spans="1:2" ht="14.1" customHeight="1" x14ac:dyDescent="0.2">
      <c r="A60" s="6"/>
      <c r="B60" s="6"/>
    </row>
    <row r="61" spans="1:2" ht="14.1" customHeight="1" x14ac:dyDescent="0.2">
      <c r="A61" s="6"/>
      <c r="B61" s="6"/>
    </row>
    <row r="62" spans="1:2" ht="14.1" customHeight="1" x14ac:dyDescent="0.2">
      <c r="A62" s="6"/>
      <c r="B62" s="6"/>
    </row>
    <row r="63" spans="1:2" ht="14.1" customHeight="1" x14ac:dyDescent="0.2">
      <c r="A63" s="6"/>
      <c r="B63" s="6"/>
    </row>
    <row r="64" spans="1:2" ht="14.1" customHeight="1" x14ac:dyDescent="0.2">
      <c r="A64" s="6"/>
      <c r="B64" s="6"/>
    </row>
    <row r="65" spans="1:2" ht="14.1" customHeight="1" x14ac:dyDescent="0.2">
      <c r="A65" s="6"/>
      <c r="B65" s="6"/>
    </row>
    <row r="66" spans="1:2" ht="14.1" customHeight="1" x14ac:dyDescent="0.2">
      <c r="A66" s="6"/>
      <c r="B66" s="6"/>
    </row>
  </sheetData>
  <sheetProtection selectLockedCells="1" selectUnlockedCells="1"/>
  <mergeCells count="22">
    <mergeCell ref="AD31:AE31"/>
    <mergeCell ref="AF5:AG5"/>
    <mergeCell ref="J5:N5"/>
    <mergeCell ref="O5:R5"/>
    <mergeCell ref="S5:W5"/>
    <mergeCell ref="X5:AA5"/>
    <mergeCell ref="D2:AE2"/>
    <mergeCell ref="AB5:AE5"/>
    <mergeCell ref="D32:Y32"/>
    <mergeCell ref="D36:V36"/>
    <mergeCell ref="A3:A31"/>
    <mergeCell ref="B3:B31"/>
    <mergeCell ref="F5:I5"/>
    <mergeCell ref="C8:C10"/>
    <mergeCell ref="C11:C13"/>
    <mergeCell ref="C14:C16"/>
    <mergeCell ref="C17:C19"/>
    <mergeCell ref="C20:C22"/>
    <mergeCell ref="C23:C25"/>
    <mergeCell ref="D33:X33"/>
    <mergeCell ref="D3:E3"/>
    <mergeCell ref="S3:AG3"/>
  </mergeCells>
  <phoneticPr fontId="0" type="noConversion"/>
  <hyperlinks>
    <hyperlink ref="E37" r:id="rId1" display="mailto:amapdelacrau@gmail.com"/>
  </hyperlinks>
  <pageMargins left="0.118110236220472" right="0.118110236220472" top="0.15748031496063" bottom="7.8740157480315001E-2" header="0.511811023622047" footer="0.511811023622047"/>
  <pageSetup paperSize="9" scale="71" orientation="landscape" useFirstPageNumber="1" horizontalDpi="300" verticalDpi="300" r:id="rId2"/>
  <headerFooter alignWithMargins="0"/>
  <rowBreaks count="1" manualBreakCount="1">
    <brk id="11" max="32" man="1"/>
  </rowBreaks>
  <colBreaks count="1" manualBreakCount="1">
    <brk id="8" max="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Automne-hiver 2020-2021</vt:lpstr>
      <vt:lpstr>'Automne-hiver 2020-2021'!Print_Area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PASCALE</dc:creator>
  <cp:lastModifiedBy>Marchand, Alice</cp:lastModifiedBy>
  <cp:lastPrinted>2022-09-06T19:33:04Z</cp:lastPrinted>
  <dcterms:created xsi:type="dcterms:W3CDTF">2017-09-15T09:29:10Z</dcterms:created>
  <dcterms:modified xsi:type="dcterms:W3CDTF">2022-09-12T08:18:12Z</dcterms:modified>
</cp:coreProperties>
</file>